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publicaciones 2020\"/>
    </mc:Choice>
  </mc:AlternateContent>
  <bookViews>
    <workbookView xWindow="240" yWindow="15" windowWidth="18795" windowHeight="8190" tabRatio="704"/>
  </bookViews>
  <sheets>
    <sheet name="JULIO ORD + AJ" sheetId="5" r:id="rId1"/>
    <sheet name="JULIO ORD" sheetId="1" r:id="rId2"/>
    <sheet name="2do aj trimes 2020 FOFIR " sheetId="2" r:id="rId3"/>
    <sheet name="FEIEF SEGUNDO TRIMESTRE" sheetId="3" r:id="rId4"/>
    <sheet name="TOTAL PAGADO" sheetId="4" r:id="rId5"/>
  </sheets>
  <definedNames>
    <definedName name="_xlnm._FilterDatabase" localSheetId="1" hidden="1">'JULIO ORD'!$A$3:$N$575</definedName>
    <definedName name="_xlnm._FilterDatabase" localSheetId="0" hidden="1">'JULIO ORD + AJ'!$A$3:$N$575</definedName>
  </definedNames>
  <calcPr calcId="162913"/>
</workbook>
</file>

<file path=xl/calcChain.xml><?xml version="1.0" encoding="utf-8"?>
<calcChain xmlns="http://schemas.openxmlformats.org/spreadsheetml/2006/main">
  <c r="F574" i="5" l="1"/>
  <c r="F5" i="5"/>
  <c r="F6" i="5"/>
  <c r="F7" i="5"/>
  <c r="F8" i="5"/>
  <c r="N8" i="5" s="1"/>
  <c r="F9" i="5"/>
  <c r="F10" i="5"/>
  <c r="F11" i="5"/>
  <c r="F12" i="5"/>
  <c r="N12" i="5" s="1"/>
  <c r="F13" i="5"/>
  <c r="F14" i="5"/>
  <c r="F15" i="5"/>
  <c r="F16" i="5"/>
  <c r="N16" i="5" s="1"/>
  <c r="F17" i="5"/>
  <c r="F18" i="5"/>
  <c r="F19" i="5"/>
  <c r="F20" i="5"/>
  <c r="N20" i="5" s="1"/>
  <c r="F21" i="5"/>
  <c r="F22" i="5"/>
  <c r="F23" i="5"/>
  <c r="F24" i="5"/>
  <c r="N24" i="5" s="1"/>
  <c r="F25" i="5"/>
  <c r="F26" i="5"/>
  <c r="F27" i="5"/>
  <c r="F28" i="5"/>
  <c r="N28" i="5" s="1"/>
  <c r="F29" i="5"/>
  <c r="F30" i="5"/>
  <c r="F31" i="5"/>
  <c r="F32" i="5"/>
  <c r="N32" i="5" s="1"/>
  <c r="F33" i="5"/>
  <c r="F34" i="5"/>
  <c r="F35" i="5"/>
  <c r="F36" i="5"/>
  <c r="N36" i="5" s="1"/>
  <c r="F37" i="5"/>
  <c r="F38" i="5"/>
  <c r="F39" i="5"/>
  <c r="F40" i="5"/>
  <c r="N40" i="5" s="1"/>
  <c r="F41" i="5"/>
  <c r="F42" i="5"/>
  <c r="F43" i="5"/>
  <c r="F44" i="5"/>
  <c r="N44" i="5" s="1"/>
  <c r="F45" i="5"/>
  <c r="F46" i="5"/>
  <c r="F47" i="5"/>
  <c r="F48" i="5"/>
  <c r="N48" i="5" s="1"/>
  <c r="F49" i="5"/>
  <c r="F50" i="5"/>
  <c r="F51" i="5"/>
  <c r="F52" i="5"/>
  <c r="N52" i="5" s="1"/>
  <c r="F53" i="5"/>
  <c r="F54" i="5"/>
  <c r="F55" i="5"/>
  <c r="F56" i="5"/>
  <c r="N56" i="5" s="1"/>
  <c r="F57" i="5"/>
  <c r="F58" i="5"/>
  <c r="F59" i="5"/>
  <c r="F60" i="5"/>
  <c r="N60" i="5" s="1"/>
  <c r="F61" i="5"/>
  <c r="F62" i="5"/>
  <c r="F63" i="5"/>
  <c r="F64" i="5"/>
  <c r="N64" i="5" s="1"/>
  <c r="F65" i="5"/>
  <c r="F66" i="5"/>
  <c r="F67" i="5"/>
  <c r="F68" i="5"/>
  <c r="N68" i="5" s="1"/>
  <c r="F69" i="5"/>
  <c r="F70" i="5"/>
  <c r="F71" i="5"/>
  <c r="F72" i="5"/>
  <c r="N72" i="5" s="1"/>
  <c r="F73" i="5"/>
  <c r="F74" i="5"/>
  <c r="F75" i="5"/>
  <c r="F76" i="5"/>
  <c r="N76" i="5" s="1"/>
  <c r="F77" i="5"/>
  <c r="F78" i="5"/>
  <c r="F79" i="5"/>
  <c r="F80" i="5"/>
  <c r="N80" i="5" s="1"/>
  <c r="F81" i="5"/>
  <c r="F82" i="5"/>
  <c r="F83" i="5"/>
  <c r="F84" i="5"/>
  <c r="N84" i="5" s="1"/>
  <c r="F85" i="5"/>
  <c r="F86" i="5"/>
  <c r="F87" i="5"/>
  <c r="F88" i="5"/>
  <c r="N88" i="5" s="1"/>
  <c r="F89" i="5"/>
  <c r="F90" i="5"/>
  <c r="F91" i="5"/>
  <c r="F92" i="5"/>
  <c r="N92" i="5" s="1"/>
  <c r="F93" i="5"/>
  <c r="F94" i="5"/>
  <c r="F95" i="5"/>
  <c r="F96" i="5"/>
  <c r="N96" i="5" s="1"/>
  <c r="F97" i="5"/>
  <c r="F98" i="5"/>
  <c r="F99" i="5"/>
  <c r="F100" i="5"/>
  <c r="N100" i="5" s="1"/>
  <c r="F101" i="5"/>
  <c r="F102" i="5"/>
  <c r="F103" i="5"/>
  <c r="F104" i="5"/>
  <c r="N104" i="5" s="1"/>
  <c r="F105" i="5"/>
  <c r="F106" i="5"/>
  <c r="F107" i="5"/>
  <c r="F108" i="5"/>
  <c r="N108" i="5" s="1"/>
  <c r="F109" i="5"/>
  <c r="F110" i="5"/>
  <c r="F111" i="5"/>
  <c r="F112" i="5"/>
  <c r="N112" i="5" s="1"/>
  <c r="F113" i="5"/>
  <c r="F114" i="5"/>
  <c r="F115" i="5"/>
  <c r="F116" i="5"/>
  <c r="N116" i="5" s="1"/>
  <c r="F117" i="5"/>
  <c r="F118" i="5"/>
  <c r="F119" i="5"/>
  <c r="F120" i="5"/>
  <c r="N120" i="5" s="1"/>
  <c r="F121" i="5"/>
  <c r="F122" i="5"/>
  <c r="F123" i="5"/>
  <c r="F124" i="5"/>
  <c r="N124" i="5" s="1"/>
  <c r="F125" i="5"/>
  <c r="F126" i="5"/>
  <c r="F127" i="5"/>
  <c r="F128" i="5"/>
  <c r="N128" i="5" s="1"/>
  <c r="F129" i="5"/>
  <c r="F130" i="5"/>
  <c r="F131" i="5"/>
  <c r="F132" i="5"/>
  <c r="N132" i="5" s="1"/>
  <c r="F133" i="5"/>
  <c r="F134" i="5"/>
  <c r="F135" i="5"/>
  <c r="F136" i="5"/>
  <c r="N136" i="5" s="1"/>
  <c r="F137" i="5"/>
  <c r="F138" i="5"/>
  <c r="F139" i="5"/>
  <c r="F140" i="5"/>
  <c r="N140" i="5" s="1"/>
  <c r="F141" i="5"/>
  <c r="F142" i="5"/>
  <c r="F143" i="5"/>
  <c r="F144" i="5"/>
  <c r="N144" i="5" s="1"/>
  <c r="F145" i="5"/>
  <c r="F146" i="5"/>
  <c r="F147" i="5"/>
  <c r="F148" i="5"/>
  <c r="N148" i="5" s="1"/>
  <c r="F149" i="5"/>
  <c r="F150" i="5"/>
  <c r="F151" i="5"/>
  <c r="F152" i="5"/>
  <c r="N152" i="5" s="1"/>
  <c r="F153" i="5"/>
  <c r="F154" i="5"/>
  <c r="F155" i="5"/>
  <c r="F156" i="5"/>
  <c r="N156" i="5" s="1"/>
  <c r="F157" i="5"/>
  <c r="F158" i="5"/>
  <c r="F159" i="5"/>
  <c r="F160" i="5"/>
  <c r="N160" i="5" s="1"/>
  <c r="F161" i="5"/>
  <c r="F162" i="5"/>
  <c r="F163" i="5"/>
  <c r="F164" i="5"/>
  <c r="N164" i="5" s="1"/>
  <c r="F165" i="5"/>
  <c r="F166" i="5"/>
  <c r="F167" i="5"/>
  <c r="F168" i="5"/>
  <c r="N168" i="5" s="1"/>
  <c r="F169" i="5"/>
  <c r="F170" i="5"/>
  <c r="F171" i="5"/>
  <c r="F172" i="5"/>
  <c r="N172" i="5" s="1"/>
  <c r="F173" i="5"/>
  <c r="F174" i="5"/>
  <c r="F175" i="5"/>
  <c r="F176" i="5"/>
  <c r="N176" i="5" s="1"/>
  <c r="F177" i="5"/>
  <c r="F178" i="5"/>
  <c r="F179" i="5"/>
  <c r="F180" i="5"/>
  <c r="N180" i="5" s="1"/>
  <c r="F181" i="5"/>
  <c r="F182" i="5"/>
  <c r="F183" i="5"/>
  <c r="F184" i="5"/>
  <c r="N184" i="5" s="1"/>
  <c r="F185" i="5"/>
  <c r="F186" i="5"/>
  <c r="F187" i="5"/>
  <c r="F188" i="5"/>
  <c r="N188" i="5" s="1"/>
  <c r="F189" i="5"/>
  <c r="F190" i="5"/>
  <c r="F191" i="5"/>
  <c r="F192" i="5"/>
  <c r="N192" i="5" s="1"/>
  <c r="F193" i="5"/>
  <c r="F194" i="5"/>
  <c r="F195" i="5"/>
  <c r="F196" i="5"/>
  <c r="N196" i="5" s="1"/>
  <c r="F197" i="5"/>
  <c r="F198" i="5"/>
  <c r="F199" i="5"/>
  <c r="F200" i="5"/>
  <c r="N200" i="5" s="1"/>
  <c r="F201" i="5"/>
  <c r="F202" i="5"/>
  <c r="F203" i="5"/>
  <c r="F204" i="5"/>
  <c r="N204" i="5" s="1"/>
  <c r="F205" i="5"/>
  <c r="F206" i="5"/>
  <c r="F207" i="5"/>
  <c r="F208" i="5"/>
  <c r="N208" i="5" s="1"/>
  <c r="F209" i="5"/>
  <c r="F210" i="5"/>
  <c r="F211" i="5"/>
  <c r="F212" i="5"/>
  <c r="N212" i="5" s="1"/>
  <c r="F213" i="5"/>
  <c r="F214" i="5"/>
  <c r="F215" i="5"/>
  <c r="F216" i="5"/>
  <c r="N216" i="5" s="1"/>
  <c r="F217" i="5"/>
  <c r="F218" i="5"/>
  <c r="F219" i="5"/>
  <c r="F220" i="5"/>
  <c r="N220" i="5" s="1"/>
  <c r="F221" i="5"/>
  <c r="F222" i="5"/>
  <c r="F223" i="5"/>
  <c r="F224" i="5"/>
  <c r="N224" i="5" s="1"/>
  <c r="F225" i="5"/>
  <c r="F226" i="5"/>
  <c r="F227" i="5"/>
  <c r="F228" i="5"/>
  <c r="N228" i="5" s="1"/>
  <c r="F229" i="5"/>
  <c r="F230" i="5"/>
  <c r="F231" i="5"/>
  <c r="F232" i="5"/>
  <c r="N232" i="5" s="1"/>
  <c r="F233" i="5"/>
  <c r="F234" i="5"/>
  <c r="F235" i="5"/>
  <c r="F236" i="5"/>
  <c r="N236" i="5" s="1"/>
  <c r="F237" i="5"/>
  <c r="F238" i="5"/>
  <c r="F239" i="5"/>
  <c r="F240" i="5"/>
  <c r="N240" i="5" s="1"/>
  <c r="F241" i="5"/>
  <c r="F242" i="5"/>
  <c r="F243" i="5"/>
  <c r="F244" i="5"/>
  <c r="N244" i="5" s="1"/>
  <c r="F245" i="5"/>
  <c r="F246" i="5"/>
  <c r="F247" i="5"/>
  <c r="F248" i="5"/>
  <c r="N248" i="5" s="1"/>
  <c r="F249" i="5"/>
  <c r="F250" i="5"/>
  <c r="F251" i="5"/>
  <c r="F252" i="5"/>
  <c r="N252" i="5" s="1"/>
  <c r="F253" i="5"/>
  <c r="F254" i="5"/>
  <c r="F255" i="5"/>
  <c r="F256" i="5"/>
  <c r="N256" i="5" s="1"/>
  <c r="F257" i="5"/>
  <c r="F258" i="5"/>
  <c r="F259" i="5"/>
  <c r="F260" i="5"/>
  <c r="N260" i="5" s="1"/>
  <c r="F261" i="5"/>
  <c r="F262" i="5"/>
  <c r="F263" i="5"/>
  <c r="F264" i="5"/>
  <c r="N264" i="5" s="1"/>
  <c r="F265" i="5"/>
  <c r="F266" i="5"/>
  <c r="F267" i="5"/>
  <c r="F268" i="5"/>
  <c r="N268" i="5" s="1"/>
  <c r="F269" i="5"/>
  <c r="F270" i="5"/>
  <c r="F271" i="5"/>
  <c r="F272" i="5"/>
  <c r="N272" i="5" s="1"/>
  <c r="F273" i="5"/>
  <c r="F274" i="5"/>
  <c r="F275" i="5"/>
  <c r="F276" i="5"/>
  <c r="N276" i="5" s="1"/>
  <c r="F277" i="5"/>
  <c r="F278" i="5"/>
  <c r="F279" i="5"/>
  <c r="F280" i="5"/>
  <c r="N280" i="5" s="1"/>
  <c r="F281" i="5"/>
  <c r="F282" i="5"/>
  <c r="F283" i="5"/>
  <c r="F284" i="5"/>
  <c r="N284" i="5" s="1"/>
  <c r="F285" i="5"/>
  <c r="F286" i="5"/>
  <c r="F287" i="5"/>
  <c r="F288" i="5"/>
  <c r="N288" i="5" s="1"/>
  <c r="F289" i="5"/>
  <c r="F290" i="5"/>
  <c r="F291" i="5"/>
  <c r="F292" i="5"/>
  <c r="N292" i="5" s="1"/>
  <c r="F293" i="5"/>
  <c r="F294" i="5"/>
  <c r="F295" i="5"/>
  <c r="F296" i="5"/>
  <c r="N296" i="5" s="1"/>
  <c r="F297" i="5"/>
  <c r="F298" i="5"/>
  <c r="F299" i="5"/>
  <c r="F300" i="5"/>
  <c r="N300" i="5" s="1"/>
  <c r="F301" i="5"/>
  <c r="F302" i="5"/>
  <c r="F303" i="5"/>
  <c r="F304" i="5"/>
  <c r="N304" i="5" s="1"/>
  <c r="F305" i="5"/>
  <c r="F306" i="5"/>
  <c r="F307" i="5"/>
  <c r="F308" i="5"/>
  <c r="N308" i="5" s="1"/>
  <c r="F309" i="5"/>
  <c r="F310" i="5"/>
  <c r="F311" i="5"/>
  <c r="F312" i="5"/>
  <c r="N312" i="5" s="1"/>
  <c r="F313" i="5"/>
  <c r="F314" i="5"/>
  <c r="F315" i="5"/>
  <c r="F316" i="5"/>
  <c r="N316" i="5" s="1"/>
  <c r="F317" i="5"/>
  <c r="F318" i="5"/>
  <c r="F319" i="5"/>
  <c r="F320" i="5"/>
  <c r="N320" i="5" s="1"/>
  <c r="F321" i="5"/>
  <c r="F322" i="5"/>
  <c r="F323" i="5"/>
  <c r="F324" i="5"/>
  <c r="N324" i="5" s="1"/>
  <c r="F325" i="5"/>
  <c r="F326" i="5"/>
  <c r="F327" i="5"/>
  <c r="F328" i="5"/>
  <c r="N328" i="5" s="1"/>
  <c r="F329" i="5"/>
  <c r="F330" i="5"/>
  <c r="F331" i="5"/>
  <c r="F332" i="5"/>
  <c r="N332" i="5" s="1"/>
  <c r="F333" i="5"/>
  <c r="F334" i="5"/>
  <c r="F335" i="5"/>
  <c r="F336" i="5"/>
  <c r="N336" i="5" s="1"/>
  <c r="F337" i="5"/>
  <c r="F338" i="5"/>
  <c r="F339" i="5"/>
  <c r="F340" i="5"/>
  <c r="N340" i="5" s="1"/>
  <c r="F341" i="5"/>
  <c r="F342" i="5"/>
  <c r="F343" i="5"/>
  <c r="F344" i="5"/>
  <c r="N344" i="5" s="1"/>
  <c r="F345" i="5"/>
  <c r="F346" i="5"/>
  <c r="F347" i="5"/>
  <c r="F348" i="5"/>
  <c r="N348" i="5" s="1"/>
  <c r="F349" i="5"/>
  <c r="F350" i="5"/>
  <c r="F351" i="5"/>
  <c r="F352" i="5"/>
  <c r="N352" i="5" s="1"/>
  <c r="F353" i="5"/>
  <c r="F354" i="5"/>
  <c r="F355" i="5"/>
  <c r="F356" i="5"/>
  <c r="N356" i="5" s="1"/>
  <c r="F357" i="5"/>
  <c r="F358" i="5"/>
  <c r="F359" i="5"/>
  <c r="F360" i="5"/>
  <c r="N360" i="5" s="1"/>
  <c r="F361" i="5"/>
  <c r="F362" i="5"/>
  <c r="F363" i="5"/>
  <c r="F364" i="5"/>
  <c r="N364" i="5" s="1"/>
  <c r="F365" i="5"/>
  <c r="F366" i="5"/>
  <c r="F367" i="5"/>
  <c r="F368" i="5"/>
  <c r="N368" i="5" s="1"/>
  <c r="F369" i="5"/>
  <c r="F370" i="5"/>
  <c r="F371" i="5"/>
  <c r="F372" i="5"/>
  <c r="N372" i="5" s="1"/>
  <c r="F373" i="5"/>
  <c r="F374" i="5"/>
  <c r="F375" i="5"/>
  <c r="F376" i="5"/>
  <c r="N376" i="5" s="1"/>
  <c r="F377" i="5"/>
  <c r="F378" i="5"/>
  <c r="F379" i="5"/>
  <c r="F380" i="5"/>
  <c r="N380" i="5" s="1"/>
  <c r="F381" i="5"/>
  <c r="F382" i="5"/>
  <c r="F383" i="5"/>
  <c r="F384" i="5"/>
  <c r="N384" i="5" s="1"/>
  <c r="F385" i="5"/>
  <c r="F386" i="5"/>
  <c r="F387" i="5"/>
  <c r="F388" i="5"/>
  <c r="N388" i="5" s="1"/>
  <c r="F389" i="5"/>
  <c r="F390" i="5"/>
  <c r="F391" i="5"/>
  <c r="F392" i="5"/>
  <c r="N392" i="5" s="1"/>
  <c r="F393" i="5"/>
  <c r="F394" i="5"/>
  <c r="F395" i="5"/>
  <c r="F396" i="5"/>
  <c r="N396" i="5" s="1"/>
  <c r="F397" i="5"/>
  <c r="F398" i="5"/>
  <c r="F399" i="5"/>
  <c r="F400" i="5"/>
  <c r="N400" i="5" s="1"/>
  <c r="F401" i="5"/>
  <c r="F402" i="5"/>
  <c r="F403" i="5"/>
  <c r="F404" i="5"/>
  <c r="N404" i="5" s="1"/>
  <c r="F405" i="5"/>
  <c r="F406" i="5"/>
  <c r="F407" i="5"/>
  <c r="F408" i="5"/>
  <c r="N408" i="5" s="1"/>
  <c r="F409" i="5"/>
  <c r="F410" i="5"/>
  <c r="F411" i="5"/>
  <c r="F412" i="5"/>
  <c r="N412" i="5" s="1"/>
  <c r="F413" i="5"/>
  <c r="F414" i="5"/>
  <c r="F415" i="5"/>
  <c r="F416" i="5"/>
  <c r="N416" i="5" s="1"/>
  <c r="F417" i="5"/>
  <c r="F418" i="5"/>
  <c r="F419" i="5"/>
  <c r="F420" i="5"/>
  <c r="N420" i="5" s="1"/>
  <c r="F421" i="5"/>
  <c r="F422" i="5"/>
  <c r="F423" i="5"/>
  <c r="F424" i="5"/>
  <c r="N424" i="5" s="1"/>
  <c r="F425" i="5"/>
  <c r="F426" i="5"/>
  <c r="F427" i="5"/>
  <c r="F428" i="5"/>
  <c r="N428" i="5" s="1"/>
  <c r="F429" i="5"/>
  <c r="F430" i="5"/>
  <c r="F431" i="5"/>
  <c r="F432" i="5"/>
  <c r="N432" i="5" s="1"/>
  <c r="F433" i="5"/>
  <c r="F434" i="5"/>
  <c r="F435" i="5"/>
  <c r="F436" i="5"/>
  <c r="N436" i="5" s="1"/>
  <c r="F437" i="5"/>
  <c r="F438" i="5"/>
  <c r="F439" i="5"/>
  <c r="F440" i="5"/>
  <c r="N440" i="5" s="1"/>
  <c r="F441" i="5"/>
  <c r="F442" i="5"/>
  <c r="F443" i="5"/>
  <c r="F444" i="5"/>
  <c r="N444" i="5" s="1"/>
  <c r="F445" i="5"/>
  <c r="F446" i="5"/>
  <c r="F447" i="5"/>
  <c r="F448" i="5"/>
  <c r="N448" i="5" s="1"/>
  <c r="F449" i="5"/>
  <c r="F450" i="5"/>
  <c r="F451" i="5"/>
  <c r="F452" i="5"/>
  <c r="N452" i="5" s="1"/>
  <c r="F453" i="5"/>
  <c r="F454" i="5"/>
  <c r="F455" i="5"/>
  <c r="F456" i="5"/>
  <c r="N456" i="5" s="1"/>
  <c r="F457" i="5"/>
  <c r="F458" i="5"/>
  <c r="F459" i="5"/>
  <c r="F460" i="5"/>
  <c r="N460" i="5" s="1"/>
  <c r="F461" i="5"/>
  <c r="F462" i="5"/>
  <c r="F463" i="5"/>
  <c r="F464" i="5"/>
  <c r="N464" i="5" s="1"/>
  <c r="F465" i="5"/>
  <c r="F466" i="5"/>
  <c r="F467" i="5"/>
  <c r="F468" i="5"/>
  <c r="N468" i="5" s="1"/>
  <c r="F469" i="5"/>
  <c r="F470" i="5"/>
  <c r="F471" i="5"/>
  <c r="F472" i="5"/>
  <c r="N472" i="5" s="1"/>
  <c r="F473" i="5"/>
  <c r="F474" i="5"/>
  <c r="F475" i="5"/>
  <c r="F476" i="5"/>
  <c r="N476" i="5" s="1"/>
  <c r="F477" i="5"/>
  <c r="F478" i="5"/>
  <c r="F479" i="5"/>
  <c r="F480" i="5"/>
  <c r="N480" i="5" s="1"/>
  <c r="F481" i="5"/>
  <c r="F482" i="5"/>
  <c r="F483" i="5"/>
  <c r="F484" i="5"/>
  <c r="N484" i="5" s="1"/>
  <c r="F485" i="5"/>
  <c r="F486" i="5"/>
  <c r="F487" i="5"/>
  <c r="F488" i="5"/>
  <c r="N488" i="5" s="1"/>
  <c r="F489" i="5"/>
  <c r="F490" i="5"/>
  <c r="N490" i="5" s="1"/>
  <c r="F491" i="5"/>
  <c r="F492" i="5"/>
  <c r="N492" i="5" s="1"/>
  <c r="F493" i="5"/>
  <c r="F494" i="5"/>
  <c r="N494" i="5" s="1"/>
  <c r="F495" i="5"/>
  <c r="F496" i="5"/>
  <c r="N496" i="5" s="1"/>
  <c r="F497" i="5"/>
  <c r="F498" i="5"/>
  <c r="N498" i="5" s="1"/>
  <c r="F499" i="5"/>
  <c r="F500" i="5"/>
  <c r="N500" i="5" s="1"/>
  <c r="F501" i="5"/>
  <c r="F502" i="5"/>
  <c r="N502" i="5" s="1"/>
  <c r="F503" i="5"/>
  <c r="F504" i="5"/>
  <c r="N504" i="5" s="1"/>
  <c r="F505" i="5"/>
  <c r="F506" i="5"/>
  <c r="N506" i="5" s="1"/>
  <c r="F507" i="5"/>
  <c r="F508" i="5"/>
  <c r="N508" i="5" s="1"/>
  <c r="F509" i="5"/>
  <c r="F510" i="5"/>
  <c r="N510" i="5" s="1"/>
  <c r="F511" i="5"/>
  <c r="F512" i="5"/>
  <c r="N512" i="5" s="1"/>
  <c r="F513" i="5"/>
  <c r="F514" i="5"/>
  <c r="N514" i="5" s="1"/>
  <c r="F515" i="5"/>
  <c r="F516" i="5"/>
  <c r="N516" i="5" s="1"/>
  <c r="F517" i="5"/>
  <c r="F518" i="5"/>
  <c r="N518" i="5" s="1"/>
  <c r="F519" i="5"/>
  <c r="F520" i="5"/>
  <c r="N520" i="5" s="1"/>
  <c r="F521" i="5"/>
  <c r="F522" i="5"/>
  <c r="N522" i="5" s="1"/>
  <c r="F523" i="5"/>
  <c r="F524" i="5"/>
  <c r="N524" i="5" s="1"/>
  <c r="F525" i="5"/>
  <c r="F526" i="5"/>
  <c r="N526" i="5" s="1"/>
  <c r="F527" i="5"/>
  <c r="F528" i="5"/>
  <c r="N528" i="5" s="1"/>
  <c r="F529" i="5"/>
  <c r="F530" i="5"/>
  <c r="N530" i="5" s="1"/>
  <c r="F531" i="5"/>
  <c r="F532" i="5"/>
  <c r="N532" i="5" s="1"/>
  <c r="F533" i="5"/>
  <c r="F534" i="5"/>
  <c r="N534" i="5" s="1"/>
  <c r="F535" i="5"/>
  <c r="F536" i="5"/>
  <c r="N536" i="5" s="1"/>
  <c r="F537" i="5"/>
  <c r="F538" i="5"/>
  <c r="N538" i="5" s="1"/>
  <c r="F539" i="5"/>
  <c r="F540" i="5"/>
  <c r="N540" i="5" s="1"/>
  <c r="F541" i="5"/>
  <c r="F542" i="5"/>
  <c r="N542" i="5" s="1"/>
  <c r="F543" i="5"/>
  <c r="F544" i="5"/>
  <c r="N544" i="5" s="1"/>
  <c r="F545" i="5"/>
  <c r="F546" i="5"/>
  <c r="N546" i="5" s="1"/>
  <c r="F547" i="5"/>
  <c r="F548" i="5"/>
  <c r="N548" i="5" s="1"/>
  <c r="F549" i="5"/>
  <c r="F550" i="5"/>
  <c r="N550" i="5" s="1"/>
  <c r="F551" i="5"/>
  <c r="F552" i="5"/>
  <c r="N552" i="5" s="1"/>
  <c r="F553" i="5"/>
  <c r="F554" i="5"/>
  <c r="N554" i="5" s="1"/>
  <c r="F555" i="5"/>
  <c r="F556" i="5"/>
  <c r="N556" i="5" s="1"/>
  <c r="F557" i="5"/>
  <c r="F558" i="5"/>
  <c r="N558" i="5" s="1"/>
  <c r="F559" i="5"/>
  <c r="F560" i="5"/>
  <c r="N560" i="5" s="1"/>
  <c r="F561" i="5"/>
  <c r="F562" i="5"/>
  <c r="N562" i="5" s="1"/>
  <c r="F563" i="5"/>
  <c r="F564" i="5"/>
  <c r="N564" i="5" s="1"/>
  <c r="F565" i="5"/>
  <c r="F566" i="5"/>
  <c r="N566" i="5" s="1"/>
  <c r="F567" i="5"/>
  <c r="F568" i="5"/>
  <c r="N568" i="5" s="1"/>
  <c r="F569" i="5"/>
  <c r="F570" i="5"/>
  <c r="N570" i="5" s="1"/>
  <c r="F571" i="5"/>
  <c r="F572" i="5"/>
  <c r="N572" i="5" s="1"/>
  <c r="F573" i="5"/>
  <c r="F4" i="5"/>
  <c r="M574" i="5"/>
  <c r="L574" i="5"/>
  <c r="K574" i="5"/>
  <c r="J574" i="5"/>
  <c r="I574" i="5"/>
  <c r="H574" i="5"/>
  <c r="G574" i="5"/>
  <c r="E574" i="5"/>
  <c r="D574" i="5"/>
  <c r="C574" i="5"/>
  <c r="N573" i="5"/>
  <c r="N571" i="5"/>
  <c r="N569" i="5"/>
  <c r="N567" i="5"/>
  <c r="N565" i="5"/>
  <c r="N563" i="5"/>
  <c r="N561" i="5"/>
  <c r="N559" i="5"/>
  <c r="N557" i="5"/>
  <c r="N555" i="5"/>
  <c r="N553" i="5"/>
  <c r="N551" i="5"/>
  <c r="N549" i="5"/>
  <c r="N547" i="5"/>
  <c r="N545" i="5"/>
  <c r="N543" i="5"/>
  <c r="N541" i="5"/>
  <c r="N539" i="5"/>
  <c r="N537" i="5"/>
  <c r="N535" i="5"/>
  <c r="N533" i="5"/>
  <c r="N531" i="5"/>
  <c r="N529" i="5"/>
  <c r="N527" i="5"/>
  <c r="N525" i="5"/>
  <c r="N523" i="5"/>
  <c r="N521" i="5"/>
  <c r="N519" i="5"/>
  <c r="N517" i="5"/>
  <c r="N515" i="5"/>
  <c r="N513" i="5"/>
  <c r="N511" i="5"/>
  <c r="N509" i="5"/>
  <c r="N507" i="5"/>
  <c r="N505" i="5"/>
  <c r="N503" i="5"/>
  <c r="N501" i="5"/>
  <c r="N499" i="5"/>
  <c r="N497" i="5"/>
  <c r="N495" i="5"/>
  <c r="N493" i="5"/>
  <c r="N491" i="5"/>
  <c r="N489" i="5"/>
  <c r="N487" i="5"/>
  <c r="N486" i="5"/>
  <c r="N485" i="5"/>
  <c r="N483" i="5"/>
  <c r="N482" i="5"/>
  <c r="N481" i="5"/>
  <c r="N479" i="5"/>
  <c r="N478" i="5"/>
  <c r="N477" i="5"/>
  <c r="N475" i="5"/>
  <c r="N474" i="5"/>
  <c r="N473" i="5"/>
  <c r="N471" i="5"/>
  <c r="N470" i="5"/>
  <c r="N469" i="5"/>
  <c r="N467" i="5"/>
  <c r="N466" i="5"/>
  <c r="N465" i="5"/>
  <c r="N463" i="5"/>
  <c r="N462" i="5"/>
  <c r="N461" i="5"/>
  <c r="N459" i="5"/>
  <c r="N458" i="5"/>
  <c r="N457" i="5"/>
  <c r="N455" i="5"/>
  <c r="N454" i="5"/>
  <c r="N453" i="5"/>
  <c r="N451" i="5"/>
  <c r="N450" i="5"/>
  <c r="N449" i="5"/>
  <c r="N447" i="5"/>
  <c r="N446" i="5"/>
  <c r="N445" i="5"/>
  <c r="N443" i="5"/>
  <c r="N442" i="5"/>
  <c r="N441" i="5"/>
  <c r="N439" i="5"/>
  <c r="N438" i="5"/>
  <c r="N437" i="5"/>
  <c r="N435" i="5"/>
  <c r="N434" i="5"/>
  <c r="N433" i="5"/>
  <c r="N431" i="5"/>
  <c r="N430" i="5"/>
  <c r="N429" i="5"/>
  <c r="N427" i="5"/>
  <c r="N426" i="5"/>
  <c r="N425" i="5"/>
  <c r="N423" i="5"/>
  <c r="N422" i="5"/>
  <c r="N421" i="5"/>
  <c r="N419" i="5"/>
  <c r="N418" i="5"/>
  <c r="N417" i="5"/>
  <c r="N415" i="5"/>
  <c r="N414" i="5"/>
  <c r="N413" i="5"/>
  <c r="N411" i="5"/>
  <c r="N410" i="5"/>
  <c r="N409" i="5"/>
  <c r="N407" i="5"/>
  <c r="N406" i="5"/>
  <c r="N405" i="5"/>
  <c r="N403" i="5"/>
  <c r="N402" i="5"/>
  <c r="N401" i="5"/>
  <c r="N399" i="5"/>
  <c r="N398" i="5"/>
  <c r="N397" i="5"/>
  <c r="N395" i="5"/>
  <c r="N394" i="5"/>
  <c r="N393" i="5"/>
  <c r="N391" i="5"/>
  <c r="N390" i="5"/>
  <c r="N389" i="5"/>
  <c r="N387" i="5"/>
  <c r="N386" i="5"/>
  <c r="N385" i="5"/>
  <c r="N383" i="5"/>
  <c r="N382" i="5"/>
  <c r="N381" i="5"/>
  <c r="N379" i="5"/>
  <c r="N378" i="5"/>
  <c r="N377" i="5"/>
  <c r="N375" i="5"/>
  <c r="N374" i="5"/>
  <c r="N373" i="5"/>
  <c r="N371" i="5"/>
  <c r="N370" i="5"/>
  <c r="N369" i="5"/>
  <c r="N367" i="5"/>
  <c r="N366" i="5"/>
  <c r="N365" i="5"/>
  <c r="N363" i="5"/>
  <c r="N362" i="5"/>
  <c r="N361" i="5"/>
  <c r="N359" i="5"/>
  <c r="N358" i="5"/>
  <c r="N357" i="5"/>
  <c r="N355" i="5"/>
  <c r="N354" i="5"/>
  <c r="N353" i="5"/>
  <c r="N351" i="5"/>
  <c r="N350" i="5"/>
  <c r="N349" i="5"/>
  <c r="N347" i="5"/>
  <c r="N346" i="5"/>
  <c r="N345" i="5"/>
  <c r="N343" i="5"/>
  <c r="N342" i="5"/>
  <c r="N341" i="5"/>
  <c r="N339" i="5"/>
  <c r="N338" i="5"/>
  <c r="N337" i="5"/>
  <c r="N335" i="5"/>
  <c r="N334" i="5"/>
  <c r="N333" i="5"/>
  <c r="N331" i="5"/>
  <c r="N330" i="5"/>
  <c r="N329" i="5"/>
  <c r="N327" i="5"/>
  <c r="N326" i="5"/>
  <c r="N325" i="5"/>
  <c r="N323" i="5"/>
  <c r="N322" i="5"/>
  <c r="N321" i="5"/>
  <c r="N319" i="5"/>
  <c r="N318" i="5"/>
  <c r="N317" i="5"/>
  <c r="N315" i="5"/>
  <c r="N314" i="5"/>
  <c r="N313" i="5"/>
  <c r="N311" i="5"/>
  <c r="N310" i="5"/>
  <c r="N309" i="5"/>
  <c r="N307" i="5"/>
  <c r="N306" i="5"/>
  <c r="N305" i="5"/>
  <c r="N303" i="5"/>
  <c r="N302" i="5"/>
  <c r="N301" i="5"/>
  <c r="N299" i="5"/>
  <c r="N298" i="5"/>
  <c r="N297" i="5"/>
  <c r="N295" i="5"/>
  <c r="N294" i="5"/>
  <c r="N293" i="5"/>
  <c r="N291" i="5"/>
  <c r="N290" i="5"/>
  <c r="N289" i="5"/>
  <c r="N287" i="5"/>
  <c r="N286" i="5"/>
  <c r="N285" i="5"/>
  <c r="N283" i="5"/>
  <c r="N282" i="5"/>
  <c r="N281" i="5"/>
  <c r="N279" i="5"/>
  <c r="N278" i="5"/>
  <c r="N277" i="5"/>
  <c r="N275" i="5"/>
  <c r="N274" i="5"/>
  <c r="N273" i="5"/>
  <c r="N271" i="5"/>
  <c r="N270" i="5"/>
  <c r="N269" i="5"/>
  <c r="N267" i="5"/>
  <c r="N266" i="5"/>
  <c r="N265" i="5"/>
  <c r="N263" i="5"/>
  <c r="N262" i="5"/>
  <c r="N261" i="5"/>
  <c r="N259" i="5"/>
  <c r="N258" i="5"/>
  <c r="N257" i="5"/>
  <c r="N255" i="5"/>
  <c r="N254" i="5"/>
  <c r="N253" i="5"/>
  <c r="N251" i="5"/>
  <c r="N250" i="5"/>
  <c r="N249" i="5"/>
  <c r="N247" i="5"/>
  <c r="N246" i="5"/>
  <c r="N245" i="5"/>
  <c r="N243" i="5"/>
  <c r="N242" i="5"/>
  <c r="N241" i="5"/>
  <c r="N239" i="5"/>
  <c r="N238" i="5"/>
  <c r="N237" i="5"/>
  <c r="N235" i="5"/>
  <c r="N234" i="5"/>
  <c r="N233" i="5"/>
  <c r="N231" i="5"/>
  <c r="N230" i="5"/>
  <c r="N229" i="5"/>
  <c r="N227" i="5"/>
  <c r="N226" i="5"/>
  <c r="N225" i="5"/>
  <c r="N223" i="5"/>
  <c r="N222" i="5"/>
  <c r="N221" i="5"/>
  <c r="N219" i="5"/>
  <c r="N218" i="5"/>
  <c r="N217" i="5"/>
  <c r="N215" i="5"/>
  <c r="N214" i="5"/>
  <c r="N213" i="5"/>
  <c r="N211" i="5"/>
  <c r="N210" i="5"/>
  <c r="N209" i="5"/>
  <c r="N207" i="5"/>
  <c r="N206" i="5"/>
  <c r="N205" i="5"/>
  <c r="N203" i="5"/>
  <c r="N202" i="5"/>
  <c r="N201" i="5"/>
  <c r="N199" i="5"/>
  <c r="N198" i="5"/>
  <c r="N197" i="5"/>
  <c r="N195" i="5"/>
  <c r="N194" i="5"/>
  <c r="N193" i="5"/>
  <c r="N191" i="5"/>
  <c r="N190" i="5"/>
  <c r="N189" i="5"/>
  <c r="N187" i="5"/>
  <c r="N186" i="5"/>
  <c r="N185" i="5"/>
  <c r="N183" i="5"/>
  <c r="N182" i="5"/>
  <c r="N181" i="5"/>
  <c r="N179" i="5"/>
  <c r="N178" i="5"/>
  <c r="N177" i="5"/>
  <c r="N175" i="5"/>
  <c r="N174" i="5"/>
  <c r="N173" i="5"/>
  <c r="N171" i="5"/>
  <c r="N170" i="5"/>
  <c r="N169" i="5"/>
  <c r="N167" i="5"/>
  <c r="N166" i="5"/>
  <c r="N165" i="5"/>
  <c r="N163" i="5"/>
  <c r="N162" i="5"/>
  <c r="N161" i="5"/>
  <c r="N159" i="5"/>
  <c r="N158" i="5"/>
  <c r="N157" i="5"/>
  <c r="N155" i="5"/>
  <c r="N154" i="5"/>
  <c r="N153" i="5"/>
  <c r="N151" i="5"/>
  <c r="N150" i="5"/>
  <c r="N149" i="5"/>
  <c r="N147" i="5"/>
  <c r="N146" i="5"/>
  <c r="N145" i="5"/>
  <c r="N143" i="5"/>
  <c r="N142" i="5"/>
  <c r="N141" i="5"/>
  <c r="N139" i="5"/>
  <c r="N138" i="5"/>
  <c r="N137" i="5"/>
  <c r="N135" i="5"/>
  <c r="N134" i="5"/>
  <c r="N133" i="5"/>
  <c r="N131" i="5"/>
  <c r="N130" i="5"/>
  <c r="N129" i="5"/>
  <c r="N127" i="5"/>
  <c r="N126" i="5"/>
  <c r="N125" i="5"/>
  <c r="N123" i="5"/>
  <c r="N122" i="5"/>
  <c r="N121" i="5"/>
  <c r="N119" i="5"/>
  <c r="N118" i="5"/>
  <c r="N117" i="5"/>
  <c r="N115" i="5"/>
  <c r="N114" i="5"/>
  <c r="N113" i="5"/>
  <c r="N111" i="5"/>
  <c r="N110" i="5"/>
  <c r="N109" i="5"/>
  <c r="N107" i="5"/>
  <c r="N106" i="5"/>
  <c r="N105" i="5"/>
  <c r="N103" i="5"/>
  <c r="N102" i="5"/>
  <c r="N101" i="5"/>
  <c r="N99" i="5"/>
  <c r="N98" i="5"/>
  <c r="N97" i="5"/>
  <c r="N95" i="5"/>
  <c r="N94" i="5"/>
  <c r="N93" i="5"/>
  <c r="N91" i="5"/>
  <c r="N90" i="5"/>
  <c r="N89" i="5"/>
  <c r="N87" i="5"/>
  <c r="N86" i="5"/>
  <c r="N85" i="5"/>
  <c r="N83" i="5"/>
  <c r="N82" i="5"/>
  <c r="N81" i="5"/>
  <c r="N79" i="5"/>
  <c r="N78" i="5"/>
  <c r="N77" i="5"/>
  <c r="N75" i="5"/>
  <c r="N74" i="5"/>
  <c r="N73" i="5"/>
  <c r="N71" i="5"/>
  <c r="N70" i="5"/>
  <c r="N69" i="5"/>
  <c r="N67" i="5"/>
  <c r="N66" i="5"/>
  <c r="N65" i="5"/>
  <c r="N63" i="5"/>
  <c r="N62" i="5"/>
  <c r="N61" i="5"/>
  <c r="N59" i="5"/>
  <c r="N58" i="5"/>
  <c r="N57" i="5"/>
  <c r="N55" i="5"/>
  <c r="N54" i="5"/>
  <c r="N53" i="5"/>
  <c r="N51" i="5"/>
  <c r="N50" i="5"/>
  <c r="N49" i="5"/>
  <c r="N47" i="5"/>
  <c r="N46" i="5"/>
  <c r="N45" i="5"/>
  <c r="N43" i="5"/>
  <c r="N42" i="5"/>
  <c r="N41" i="5"/>
  <c r="N39" i="5"/>
  <c r="N38" i="5"/>
  <c r="N37" i="5"/>
  <c r="N35" i="5"/>
  <c r="N34" i="5"/>
  <c r="N33" i="5"/>
  <c r="N31" i="5"/>
  <c r="N30" i="5"/>
  <c r="N29" i="5"/>
  <c r="N27" i="5"/>
  <c r="N26" i="5"/>
  <c r="N25" i="5"/>
  <c r="N23" i="5"/>
  <c r="N22" i="5"/>
  <c r="N21" i="5"/>
  <c r="N19" i="5"/>
  <c r="N18" i="5"/>
  <c r="N17" i="5"/>
  <c r="N15" i="5"/>
  <c r="N14" i="5"/>
  <c r="N13" i="5"/>
  <c r="N11" i="5"/>
  <c r="N10" i="5"/>
  <c r="N9" i="5"/>
  <c r="N7" i="5"/>
  <c r="N6" i="5"/>
  <c r="N5" i="5"/>
  <c r="N4" i="5"/>
  <c r="J574" i="1"/>
  <c r="N574" i="5" l="1"/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4" i="4"/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4" i="3"/>
  <c r="D574" i="3" l="1"/>
  <c r="E574" i="3"/>
  <c r="F574" i="3"/>
  <c r="G57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C574" i="3" l="1"/>
  <c r="C574" i="2" l="1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574" i="2" l="1"/>
  <c r="M574" i="1" l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4" i="1"/>
  <c r="N574" i="1" l="1"/>
  <c r="D574" i="1"/>
  <c r="E574" i="1"/>
  <c r="F574" i="1"/>
  <c r="G574" i="1"/>
  <c r="H574" i="1"/>
  <c r="I574" i="1"/>
  <c r="K574" i="1"/>
  <c r="L574" i="1"/>
  <c r="C574" i="1"/>
</calcChain>
</file>

<file path=xl/sharedStrings.xml><?xml version="1.0" encoding="utf-8"?>
<sst xmlns="http://schemas.openxmlformats.org/spreadsheetml/2006/main" count="2909" uniqueCount="603">
  <si>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</si>
  <si>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</si>
  <si>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</si>
  <si>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</si>
  <si>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</si>
  <si>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</si>
  <si>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</si>
  <si>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</si>
  <si>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</si>
  <si>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</si>
  <si>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</si>
  <si>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</si>
  <si>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</si>
  <si>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</si>
  <si>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</si>
  <si>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</si>
  <si>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</si>
  <si>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</si>
  <si>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</si>
  <si>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</si>
  <si>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</si>
  <si>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</si>
  <si>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</si>
  <si>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</si>
  <si>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</si>
  <si>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</si>
  <si>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</si>
  <si>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</si>
  <si>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</si>
  <si>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</si>
  <si>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</si>
  <si>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</si>
  <si>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</si>
  <si>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</si>
  <si>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</si>
  <si>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</si>
  <si>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</si>
  <si>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</si>
  <si>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</si>
  <si>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</si>
  <si>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</si>
  <si>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</si>
  <si>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</si>
  <si>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</si>
  <si>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</si>
  <si>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</si>
  <si>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</si>
  <si>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</si>
  <si>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</si>
  <si>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</si>
  <si>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</si>
  <si>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</si>
  <si>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</si>
  <si>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</si>
  <si>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</si>
  <si>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</si>
  <si>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</si>
  <si>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</si>
  <si>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</si>
  <si>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</si>
  <si>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</si>
  <si>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</si>
  <si>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</si>
  <si>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</si>
  <si>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</si>
  <si>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</si>
  <si>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</si>
  <si>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</si>
  <si>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</si>
  <si>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</si>
  <si>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</si>
  <si>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</si>
  <si>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</si>
  <si>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</si>
  <si>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</si>
  <si>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</si>
  <si>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</si>
  <si>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</si>
  <si>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</si>
  <si>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</si>
  <si>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</si>
  <si>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</si>
  <si>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</si>
  <si>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</si>
  <si>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</si>
  <si>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</si>
  <si>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</si>
  <si>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</si>
  <si>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</si>
  <si>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</si>
  <si>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</si>
  <si>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</si>
  <si>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</si>
  <si>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</si>
  <si>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</si>
  <si>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</si>
  <si>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</si>
  <si>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</si>
  <si>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</si>
  <si>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</si>
  <si>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</si>
  <si>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</si>
  <si>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</si>
  <si>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</si>
  <si>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</si>
  <si>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</si>
  <si>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</si>
  <si>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</si>
  <si>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</si>
  <si>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</si>
  <si>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</si>
  <si>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</si>
  <si>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</si>
  <si>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</si>
  <si>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</si>
  <si>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</si>
  <si>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</si>
  <si>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</si>
  <si>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</si>
  <si>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</si>
  <si>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</si>
  <si>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</si>
  <si>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</si>
  <si>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</si>
  <si>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</si>
  <si>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</si>
  <si>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</si>
  <si>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</si>
  <si>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</si>
  <si>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</si>
  <si>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</si>
  <si>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</si>
  <si>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</si>
  <si>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</si>
  <si>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</si>
  <si>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</si>
  <si>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</si>
  <si>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</si>
  <si>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</si>
  <si>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</si>
  <si>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</si>
  <si>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</si>
  <si>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</si>
  <si>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</si>
  <si>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</si>
  <si>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</si>
  <si>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</si>
  <si>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</si>
  <si>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</si>
  <si>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</si>
  <si>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</si>
  <si>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</si>
  <si>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</si>
  <si>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</si>
  <si>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</si>
  <si>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</si>
  <si>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</si>
  <si>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</si>
  <si>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</si>
  <si>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</si>
  <si>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</si>
  <si>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</si>
  <si>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</si>
  <si>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</si>
  <si>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</si>
  <si>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</si>
  <si>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</si>
  <si>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</si>
  <si>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</si>
  <si>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</si>
  <si>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</si>
  <si>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</si>
  <si>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</si>
  <si>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</si>
  <si>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</si>
  <si>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</si>
  <si>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</si>
  <si>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</si>
  <si>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</si>
  <si>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</si>
  <si>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</si>
  <si>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</si>
  <si>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</si>
  <si>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</si>
  <si>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</si>
  <si>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</si>
  <si>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</si>
  <si>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</si>
  <si>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</si>
  <si>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</si>
  <si>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</si>
  <si>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</si>
  <si>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</si>
  <si>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</si>
  <si>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</si>
  <si>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</si>
  <si>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</si>
  <si>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</si>
  <si>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</si>
  <si>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</si>
  <si>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</si>
  <si>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</si>
  <si>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</si>
  <si>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</si>
  <si>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</si>
  <si>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</si>
  <si>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</si>
  <si>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</si>
  <si>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</si>
  <si>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</si>
  <si>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</si>
  <si>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</si>
  <si>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</si>
  <si>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</si>
  <si>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</si>
  <si>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</si>
  <si>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</si>
  <si>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</si>
  <si>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</si>
  <si>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</si>
  <si>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</si>
  <si>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</si>
  <si>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</si>
  <si>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</si>
  <si>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</si>
  <si>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</si>
  <si>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</si>
  <si>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</si>
  <si>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</si>
  <si>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</si>
  <si>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</si>
  <si>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</si>
  <si>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</si>
  <si>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</si>
  <si>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</si>
  <si>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</si>
  <si>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</si>
  <si>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</si>
  <si>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</si>
  <si>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</si>
  <si>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</si>
  <si>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</si>
  <si>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</si>
  <si>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</si>
  <si>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</si>
  <si>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</si>
  <si>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</si>
  <si>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</si>
  <si>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</si>
  <si>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</si>
  <si>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</si>
  <si>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</si>
  <si>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</si>
  <si>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</si>
  <si>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</si>
  <si>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</si>
  <si>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</si>
  <si>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</si>
  <si>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</si>
  <si>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</si>
  <si>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</si>
  <si>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</si>
  <si>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</si>
  <si>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</si>
  <si>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</si>
  <si>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</si>
  <si>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</si>
  <si>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</si>
  <si>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</si>
  <si>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</si>
  <si>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</si>
  <si>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</si>
  <si>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</si>
  <si>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</si>
  <si>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</si>
  <si>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</si>
  <si>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</si>
  <si>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</si>
  <si>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</si>
  <si>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</si>
  <si>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</si>
  <si>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</si>
  <si>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</si>
  <si>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</si>
  <si>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</si>
  <si>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</si>
  <si>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</si>
  <si>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</si>
  <si>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</si>
  <si>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</si>
  <si>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</si>
  <si>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</si>
  <si>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</si>
  <si>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</si>
  <si>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</si>
  <si>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</si>
  <si>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</si>
  <si>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</si>
  <si>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</si>
  <si>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</si>
  <si>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</si>
  <si>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</si>
  <si>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</si>
  <si>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</si>
  <si>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</si>
  <si>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</si>
  <si>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</si>
  <si>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</si>
  <si>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</si>
  <si>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</si>
  <si>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</si>
  <si>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</si>
  <si>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</si>
  <si>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</si>
  <si>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</si>
  <si>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</si>
  <si>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</si>
  <si>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</si>
  <si>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</si>
  <si>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</si>
  <si>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</si>
  <si>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</si>
  <si>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</si>
  <si>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</si>
  <si>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</si>
  <si>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</si>
  <si>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</si>
  <si>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</si>
  <si>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</si>
  <si>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</si>
  <si>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</si>
  <si>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</si>
  <si>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</si>
  <si>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</si>
  <si>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</si>
  <si>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</si>
  <si>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</si>
  <si>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</si>
  <si>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</si>
  <si>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</si>
  <si>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</si>
  <si>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</si>
  <si>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</si>
  <si>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</si>
  <si>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</si>
  <si>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</si>
  <si>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</si>
  <si>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</si>
  <si>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</si>
  <si>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</si>
  <si>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</si>
  <si>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</si>
  <si>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</si>
  <si>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</si>
  <si>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</si>
  <si>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</si>
  <si>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</si>
  <si>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</si>
  <si>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</si>
  <si>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</si>
  <si>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</si>
  <si>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</si>
  <si>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</si>
  <si>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</si>
  <si>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</si>
  <si>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</si>
  <si>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</si>
  <si>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</si>
  <si>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</si>
  <si>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</si>
  <si>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</si>
  <si>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</si>
  <si>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</si>
  <si>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</si>
  <si>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</si>
  <si>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</si>
  <si>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</si>
  <si>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</si>
  <si>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</si>
  <si>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</si>
  <si>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</si>
  <si>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</si>
  <si>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</si>
  <si>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</si>
  <si>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</si>
  <si>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</si>
  <si>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</si>
  <si>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</si>
  <si>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</si>
  <si>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</si>
  <si>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</si>
  <si>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</si>
  <si>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</si>
  <si>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</si>
  <si>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</si>
  <si>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</si>
  <si>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</si>
  <si>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</si>
  <si>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</si>
  <si>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</si>
  <si>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</si>
  <si>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</si>
  <si>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</si>
  <si>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</si>
  <si>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</si>
  <si>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</si>
  <si>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</si>
  <si>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</si>
  <si>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</si>
  <si>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</si>
  <si>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</si>
  <si>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</si>
  <si>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</si>
  <si>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</si>
  <si>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</si>
  <si>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</si>
  <si>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</si>
  <si>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</si>
  <si>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</si>
  <si>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</si>
  <si>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</si>
  <si>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</si>
  <si>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</si>
  <si>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</si>
  <si>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</si>
  <si>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</si>
  <si>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</si>
  <si>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</si>
  <si>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</si>
  <si>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</si>
  <si>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</si>
  <si>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</si>
  <si>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</si>
  <si>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</si>
  <si>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</si>
  <si>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</si>
  <si>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</si>
  <si>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</si>
  <si>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</si>
  <si>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</si>
  <si>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</si>
  <si>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</si>
  <si>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</si>
  <si>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</si>
  <si>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</si>
  <si>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</si>
  <si>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</si>
  <si>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</si>
  <si>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</si>
  <si>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</si>
  <si>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</si>
  <si>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</si>
  <si>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</si>
  <si>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</si>
  <si>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</si>
  <si>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</si>
  <si>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</si>
  <si>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</si>
  <si>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</si>
  <si>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</si>
  <si>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</si>
  <si>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</si>
  <si>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</si>
  <si>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</si>
  <si>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</si>
  <si>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</si>
  <si>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</si>
  <si>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</si>
  <si>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</si>
  <si>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</si>
  <si>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</si>
  <si>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</si>
  <si>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</si>
  <si>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</si>
  <si>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</si>
  <si>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</si>
  <si>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</si>
  <si>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</si>
  <si>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</si>
  <si>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</si>
  <si>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</si>
  <si>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</si>
  <si>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</si>
  <si>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</si>
  <si>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</si>
  <si>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</si>
  <si>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</si>
  <si>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</si>
  <si>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</si>
  <si>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</si>
  <si>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</si>
  <si>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</si>
  <si>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</si>
  <si>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</si>
  <si>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</si>
  <si>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</si>
  <si>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</si>
  <si>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</si>
  <si>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</si>
  <si>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</si>
  <si>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</si>
  <si>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</si>
  <si>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</si>
  <si>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</si>
  <si>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</si>
  <si>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</si>
  <si>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</si>
  <si>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</si>
  <si>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</si>
  <si>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</si>
  <si>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</si>
  <si>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</si>
  <si>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</si>
  <si>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</si>
  <si>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</si>
  <si>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</si>
  <si>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</si>
  <si>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</si>
  <si>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</si>
  <si>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</si>
  <si>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</si>
  <si>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</si>
  <si>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</si>
  <si>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</si>
  <si>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</si>
  <si>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</si>
  <si>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</si>
  <si>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</si>
  <si>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</si>
  <si>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</si>
  <si>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</si>
  <si>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</si>
  <si>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</si>
  <si>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</si>
  <si>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</si>
  <si>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</si>
  <si>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</si>
  <si>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</si>
  <si>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</si>
  <si>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</si>
  <si>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</si>
  <si>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</si>
  <si>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</si>
  <si>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</si>
  <si>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</si>
  <si>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</si>
  <si>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</si>
  <si>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</si>
  <si>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</si>
  <si>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</si>
  <si>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</si>
  <si>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</si>
  <si>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</si>
  <si>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</si>
  <si>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</si>
  <si>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</si>
  <si>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</si>
  <si>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</si>
  <si>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</si>
  <si>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</si>
  <si>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</si>
  <si>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</si>
  <si>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</si>
  <si>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</si>
  <si>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</si>
  <si>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</si>
  <si>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</si>
  <si>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</si>
  <si>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</si>
  <si>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</si>
  <si>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</si>
  <si>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</si>
  <si>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</si>
  <si>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</si>
  <si>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</si>
  <si>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</si>
  <si>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</si>
  <si>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</si>
  <si>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</si>
  <si>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</si>
  <si>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</si>
  <si>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</si>
  <si>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</si>
  <si>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</si>
  <si>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</si>
  <si>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</si>
  <si>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I. Importe de las participaciones pagadas a los municipios del Estado de Oaxaca correspondiente al mes de JULIO 2020</t>
  </si>
  <si>
    <t xml:space="preserve">AJUSTE FOFIR </t>
  </si>
  <si>
    <t>TOTAL AJUSTE</t>
  </si>
  <si>
    <t>I. Importe de las participaciones pagadas a los municipios del Estado de Oaxaca correspondiente al SEGUNDO AJUSTE TRIMESTRAL DEL FONDO DE FISCALIZACION Y RECAUDACION 2020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</si>
  <si>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</si>
  <si>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FEIEF FGP</t>
  </si>
  <si>
    <t>FEIEF FOFIR (NEGATIVO)</t>
  </si>
  <si>
    <t>FEIEF NETO PAGADO FGP</t>
  </si>
  <si>
    <t xml:space="preserve">FEIEF FFM </t>
  </si>
  <si>
    <t xml:space="preserve">I. Importe de las participaciones pagadas a los municipios del Estado de Oaxaca correspondiente al Fondo de Estabilizacion de los Ingresos de las Entidades Federativas del SEGUNDO TRIMESTRE del ejercicio 2020, del FONDO GENERAL DE PARTICIPACIONES y del FONDO DE FOMENTO MUNICIPAL </t>
  </si>
  <si>
    <t xml:space="preserve">FEIEF </t>
  </si>
  <si>
    <t>AJUSTES</t>
  </si>
  <si>
    <t>TOTAL PAGADO</t>
  </si>
  <si>
    <t xml:space="preserve">JULIO </t>
  </si>
  <si>
    <t>TOTAL FEIEF</t>
  </si>
  <si>
    <t>I. Importe total de las participaciones pagadas a los municipios del Estado de Oaxaca correspondiente al mes de JULIO 2020</t>
  </si>
  <si>
    <t>I. Importe de las participaciones pagadas a los municipios del Estado de Oaxaca correspondiente al mes de JULIO 2020, incluyendo el segundo ajuste TRIMESTRAL del FONDO DE FISCALIZACION y RECAUDACION.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</si>
</sst>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  <numFmt numFmtId="169" formatCode="_-&quot;$&quot;* #,##0.00_-;\-&quot;$&quot;* #,##0.00_-;_-&quot;$&quot;* &quot;-&quot;??_-;_-@_-"/>
    <numFmt numFmtId="170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13" xfId="44" applyNumberFormat="1" applyFont="1" applyFill="1" applyBorder="1" applyAlignment="1">
      <alignment horizontal="center" vertical="center" wrapText="1"/>
    </xf>
    <xf numFmtId="0" fontId="22" fillId="0" borderId="13" xfId="44" applyNumberFormat="1" applyFont="1" applyFill="1" applyBorder="1" applyAlignment="1">
      <alignment horizontal="left" vertical="center" wrapText="1"/>
    </xf>
    <xf numFmtId="44" fontId="22" fillId="0" borderId="13" xfId="1" applyFont="1" applyFill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left" vertical="center"/>
    </xf>
    <xf numFmtId="44" fontId="22" fillId="0" borderId="13" xfId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center" vertical="center"/>
    </xf>
    <xf numFmtId="0" fontId="0" fillId="0" borderId="13" xfId="0" applyBorder="1"/>
    <xf numFmtId="44" fontId="22" fillId="0" borderId="13" xfId="1" applyFont="1" applyFill="1" applyBorder="1" applyAlignment="1">
      <alignment horizontal="left" vertical="center"/>
    </xf>
    <xf numFmtId="0" fontId="22" fillId="0" borderId="11" xfId="44" applyNumberFormat="1" applyFont="1" applyFill="1" applyBorder="1" applyAlignment="1">
      <alignment horizontal="left" vertical="center" wrapText="1"/>
    </xf>
    <xf numFmtId="44" fontId="22" fillId="0" borderId="11" xfId="1" applyFont="1" applyFill="1" applyBorder="1" applyAlignment="1">
      <alignment horizontal="center" vertical="center" wrapText="1"/>
    </xf>
    <xf numFmtId="1" fontId="22" fillId="0" borderId="15" xfId="44" applyNumberFormat="1" applyFont="1" applyFill="1" applyBorder="1" applyAlignment="1" applyProtection="1">
      <alignment horizontal="center" vertical="center"/>
    </xf>
    <xf numFmtId="1" fontId="22" fillId="0" borderId="15" xfId="44" applyNumberFormat="1" applyFont="1" applyFill="1" applyBorder="1" applyAlignment="1" applyProtection="1">
      <alignment horizontal="left" vertical="center"/>
    </xf>
    <xf numFmtId="44" fontId="22" fillId="0" borderId="15" xfId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left" vertical="center"/>
    </xf>
    <xf numFmtId="44" fontId="31" fillId="0" borderId="13" xfId="0" applyNumberFormat="1" applyFont="1" applyBorder="1"/>
    <xf numFmtId="1" fontId="22" fillId="0" borderId="16" xfId="44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</cellXfs>
  <cellStyles count="62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illares 3" xfId="60"/>
    <cellStyle name="Moneda" xfId="1" builtinId="4"/>
    <cellStyle name="Moneda 2" xfId="50"/>
    <cellStyle name="Moneda 2 2" xfId="58"/>
    <cellStyle name="Moneda 2 3" xfId="59"/>
    <cellStyle name="Moneda 3" xfId="61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baseColWidth="10" defaultRowHeight="15" x14ac:dyDescent="0.25"/>
  <cols>
    <col min="1" max="1" width="11.42578125" style="1"/>
    <col min="2" max="2" width="34.42578125" style="1" bestFit="1" customWidth="1"/>
    <col min="3" max="3" width="18.5703125" style="1" bestFit="1" customWidth="1"/>
    <col min="4" max="4" width="13.7109375" style="1" bestFit="1" customWidth="1"/>
    <col min="5" max="5" width="12" style="1" bestFit="1" customWidth="1"/>
    <col min="6" max="6" width="17.42578125" style="1" bestFit="1" customWidth="1"/>
    <col min="7" max="7" width="13.28515625" style="1" customWidth="1"/>
    <col min="8" max="8" width="12.140625" style="1" customWidth="1"/>
    <col min="9" max="9" width="12" style="1" bestFit="1" customWidth="1"/>
    <col min="10" max="10" width="13.7109375" style="1" customWidth="1"/>
    <col min="11" max="11" width="11.42578125" style="1"/>
    <col min="12" max="12" width="12.85546875" style="1" bestFit="1" customWidth="1"/>
    <col min="13" max="13" width="14.140625" style="1" bestFit="1" customWidth="1"/>
    <col min="14" max="15" width="16.28515625" style="1" bestFit="1" customWidth="1"/>
    <col min="16" max="16" width="11.5703125" style="1" bestFit="1" customWidth="1"/>
    <col min="17" max="16384" width="11.42578125" style="1"/>
  </cols>
  <sheetData>
    <row r="1" spans="1:14" ht="51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.75" thickBot="1" x14ac:dyDescent="0.3">
      <c r="A2" s="14" t="s">
        <v>602</v>
      </c>
      <c r="B2" s="14"/>
      <c r="C2" s="14"/>
      <c r="D2" s="14"/>
      <c r="E2" s="14"/>
      <c r="F2" s="14"/>
      <c r="G2" s="14"/>
      <c r="H2" s="2"/>
      <c r="I2" s="2"/>
      <c r="J2" s="2"/>
      <c r="K2" s="2"/>
      <c r="L2" s="2"/>
    </row>
    <row r="3" spans="1:14" ht="77.25" thickBot="1" x14ac:dyDescent="0.3">
      <c r="A3" s="3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</row>
    <row r="4" spans="1:14" ht="15.75" thickBot="1" x14ac:dyDescent="0.3">
      <c r="A4" s="5">
        <v>1</v>
      </c>
      <c r="B4" s="17" t="s">
        <v>15</v>
      </c>
      <c r="C4" s="16">
        <v>109237</v>
      </c>
      <c r="D4" s="16">
        <v>53142</v>
      </c>
      <c r="E4" s="16">
        <v>0</v>
      </c>
      <c r="F4" s="16">
        <f>+'JULIO ORD'!F4+'2do aj trimes 2020 FOFIR '!D4</f>
        <v>6031</v>
      </c>
      <c r="G4" s="16">
        <v>1343</v>
      </c>
      <c r="H4" s="16">
        <v>451</v>
      </c>
      <c r="I4" s="16">
        <v>814</v>
      </c>
      <c r="J4" s="16">
        <v>337</v>
      </c>
      <c r="K4" s="16">
        <v>0</v>
      </c>
      <c r="L4" s="16">
        <v>0</v>
      </c>
      <c r="M4" s="16">
        <v>0</v>
      </c>
      <c r="N4" s="6">
        <f>SUM(C4:M4)</f>
        <v>171355</v>
      </c>
    </row>
    <row r="5" spans="1:14" x14ac:dyDescent="0.25">
      <c r="A5" s="8">
        <v>2</v>
      </c>
      <c r="B5" s="17" t="s">
        <v>16</v>
      </c>
      <c r="C5" s="16">
        <v>1591773</v>
      </c>
      <c r="D5" s="16">
        <v>730004</v>
      </c>
      <c r="E5" s="16">
        <v>0</v>
      </c>
      <c r="F5" s="16">
        <f>+'JULIO ORD'!F5+'2do aj trimes 2020 FOFIR '!D5</f>
        <v>78950</v>
      </c>
      <c r="G5" s="16">
        <v>64654</v>
      </c>
      <c r="H5" s="16">
        <v>6226</v>
      </c>
      <c r="I5" s="16">
        <v>44332</v>
      </c>
      <c r="J5" s="16">
        <v>4426</v>
      </c>
      <c r="K5" s="16">
        <v>0</v>
      </c>
      <c r="L5" s="16">
        <v>0</v>
      </c>
      <c r="M5" s="16">
        <v>0</v>
      </c>
      <c r="N5" s="6">
        <f t="shared" ref="N5:N68" si="0">SUM(C5:M5)</f>
        <v>2520365</v>
      </c>
    </row>
    <row r="6" spans="1:14" x14ac:dyDescent="0.25">
      <c r="A6" s="9">
        <v>3</v>
      </c>
      <c r="B6" s="17" t="s">
        <v>17</v>
      </c>
      <c r="C6" s="16">
        <v>134473</v>
      </c>
      <c r="D6" s="16">
        <v>49566</v>
      </c>
      <c r="E6" s="16">
        <v>0</v>
      </c>
      <c r="F6" s="16">
        <f>+'JULIO ORD'!F6+'2do aj trimes 2020 FOFIR '!D6</f>
        <v>7137</v>
      </c>
      <c r="G6" s="16">
        <v>3015</v>
      </c>
      <c r="H6" s="16">
        <v>544</v>
      </c>
      <c r="I6" s="16">
        <v>1913</v>
      </c>
      <c r="J6" s="16">
        <v>399</v>
      </c>
      <c r="K6" s="16">
        <v>0</v>
      </c>
      <c r="L6" s="16">
        <v>0</v>
      </c>
      <c r="M6" s="16">
        <v>0</v>
      </c>
      <c r="N6" s="6">
        <f t="shared" si="0"/>
        <v>197047</v>
      </c>
    </row>
    <row r="7" spans="1:14" x14ac:dyDescent="0.25">
      <c r="A7" s="9">
        <v>4</v>
      </c>
      <c r="B7" s="17" t="s">
        <v>18</v>
      </c>
      <c r="C7" s="16">
        <v>75957</v>
      </c>
      <c r="D7" s="16">
        <v>39708</v>
      </c>
      <c r="E7" s="16">
        <v>0</v>
      </c>
      <c r="F7" s="16">
        <f>+'JULIO ORD'!F7+'2do aj trimes 2020 FOFIR '!D7</f>
        <v>3992</v>
      </c>
      <c r="G7" s="16">
        <v>1244</v>
      </c>
      <c r="H7" s="16">
        <v>308</v>
      </c>
      <c r="I7" s="16">
        <v>902</v>
      </c>
      <c r="J7" s="16">
        <v>245</v>
      </c>
      <c r="K7" s="16">
        <v>0</v>
      </c>
      <c r="L7" s="16">
        <v>6371</v>
      </c>
      <c r="M7" s="16">
        <v>0</v>
      </c>
      <c r="N7" s="6">
        <f t="shared" si="0"/>
        <v>128727</v>
      </c>
    </row>
    <row r="8" spans="1:14" x14ac:dyDescent="0.25">
      <c r="A8" s="9">
        <v>5</v>
      </c>
      <c r="B8" s="17" t="s">
        <v>19</v>
      </c>
      <c r="C8" s="16">
        <v>901151</v>
      </c>
      <c r="D8" s="16">
        <v>350188</v>
      </c>
      <c r="E8" s="16">
        <v>0</v>
      </c>
      <c r="F8" s="16">
        <f>+'JULIO ORD'!F8+'2do aj trimes 2020 FOFIR '!D8</f>
        <v>42971</v>
      </c>
      <c r="G8" s="16">
        <v>19473</v>
      </c>
      <c r="H8" s="16">
        <v>3459</v>
      </c>
      <c r="I8" s="16">
        <v>18848</v>
      </c>
      <c r="J8" s="16">
        <v>2256</v>
      </c>
      <c r="K8" s="16">
        <v>0</v>
      </c>
      <c r="L8" s="16">
        <v>0</v>
      </c>
      <c r="M8" s="16">
        <v>0</v>
      </c>
      <c r="N8" s="6">
        <f t="shared" si="0"/>
        <v>1338346</v>
      </c>
    </row>
    <row r="9" spans="1:14" x14ac:dyDescent="0.25">
      <c r="A9" s="9">
        <v>6</v>
      </c>
      <c r="B9" s="17" t="s">
        <v>20</v>
      </c>
      <c r="C9" s="16">
        <v>920920</v>
      </c>
      <c r="D9" s="16">
        <v>509889</v>
      </c>
      <c r="E9" s="16">
        <v>0</v>
      </c>
      <c r="F9" s="16">
        <f>+'JULIO ORD'!F9+'2do aj trimes 2020 FOFIR '!D9</f>
        <v>40882</v>
      </c>
      <c r="G9" s="16">
        <v>24667</v>
      </c>
      <c r="H9" s="16">
        <v>3459</v>
      </c>
      <c r="I9" s="16">
        <v>23317</v>
      </c>
      <c r="J9" s="16">
        <v>2248</v>
      </c>
      <c r="K9" s="16">
        <v>0</v>
      </c>
      <c r="L9" s="16">
        <v>0</v>
      </c>
      <c r="M9" s="16">
        <v>0</v>
      </c>
      <c r="N9" s="6">
        <f t="shared" si="0"/>
        <v>1525382</v>
      </c>
    </row>
    <row r="10" spans="1:14" x14ac:dyDescent="0.25">
      <c r="A10" s="9">
        <v>7</v>
      </c>
      <c r="B10" s="17" t="s">
        <v>21</v>
      </c>
      <c r="C10" s="16">
        <v>192091</v>
      </c>
      <c r="D10" s="16">
        <v>84463</v>
      </c>
      <c r="E10" s="16">
        <v>0</v>
      </c>
      <c r="F10" s="16">
        <f>+'JULIO ORD'!F10+'2do aj trimes 2020 FOFIR '!D10</f>
        <v>10173</v>
      </c>
      <c r="G10" s="16">
        <v>4022</v>
      </c>
      <c r="H10" s="16">
        <v>778</v>
      </c>
      <c r="I10" s="16">
        <v>2338</v>
      </c>
      <c r="J10" s="16">
        <v>573</v>
      </c>
      <c r="K10" s="16">
        <v>0</v>
      </c>
      <c r="L10" s="16">
        <v>13477</v>
      </c>
      <c r="M10" s="16">
        <v>0</v>
      </c>
      <c r="N10" s="6">
        <f t="shared" si="0"/>
        <v>307915</v>
      </c>
    </row>
    <row r="11" spans="1:14" x14ac:dyDescent="0.25">
      <c r="A11" s="9">
        <v>8</v>
      </c>
      <c r="B11" s="17" t="s">
        <v>22</v>
      </c>
      <c r="C11" s="16">
        <v>88630</v>
      </c>
      <c r="D11" s="16">
        <v>55051</v>
      </c>
      <c r="E11" s="16">
        <v>0</v>
      </c>
      <c r="F11" s="16">
        <f>+'JULIO ORD'!F11+'2do aj trimes 2020 FOFIR '!D11</f>
        <v>4629</v>
      </c>
      <c r="G11" s="16">
        <v>1012</v>
      </c>
      <c r="H11" s="16">
        <v>355</v>
      </c>
      <c r="I11" s="16">
        <v>933</v>
      </c>
      <c r="J11" s="16">
        <v>243</v>
      </c>
      <c r="K11" s="16">
        <v>0</v>
      </c>
      <c r="L11" s="16">
        <v>0</v>
      </c>
      <c r="M11" s="16">
        <v>0</v>
      </c>
      <c r="N11" s="6">
        <f t="shared" si="0"/>
        <v>150853</v>
      </c>
    </row>
    <row r="12" spans="1:14" x14ac:dyDescent="0.25">
      <c r="A12" s="9">
        <v>9</v>
      </c>
      <c r="B12" s="17" t="s">
        <v>23</v>
      </c>
      <c r="C12" s="16">
        <v>269884</v>
      </c>
      <c r="D12" s="16">
        <v>185584</v>
      </c>
      <c r="E12" s="16">
        <v>0</v>
      </c>
      <c r="F12" s="16">
        <f>+'JULIO ORD'!F12+'2do aj trimes 2020 FOFIR '!D12</f>
        <v>13050</v>
      </c>
      <c r="G12" s="16">
        <v>10047</v>
      </c>
      <c r="H12" s="16">
        <v>1047</v>
      </c>
      <c r="I12" s="16">
        <v>7492</v>
      </c>
      <c r="J12" s="16">
        <v>768</v>
      </c>
      <c r="K12" s="16">
        <v>0</v>
      </c>
      <c r="L12" s="16">
        <v>0</v>
      </c>
      <c r="M12" s="16">
        <v>0</v>
      </c>
      <c r="N12" s="6">
        <f t="shared" si="0"/>
        <v>487872</v>
      </c>
    </row>
    <row r="13" spans="1:14" x14ac:dyDescent="0.25">
      <c r="A13" s="9">
        <v>10</v>
      </c>
      <c r="B13" s="17" t="s">
        <v>24</v>
      </c>
      <c r="C13" s="16">
        <v>515238</v>
      </c>
      <c r="D13" s="16">
        <v>220309</v>
      </c>
      <c r="E13" s="16">
        <v>0</v>
      </c>
      <c r="F13" s="16">
        <f>+'JULIO ORD'!F13+'2do aj trimes 2020 FOFIR '!D13</f>
        <v>25486</v>
      </c>
      <c r="G13" s="16">
        <v>17828</v>
      </c>
      <c r="H13" s="16">
        <v>1964</v>
      </c>
      <c r="I13" s="16">
        <v>21046</v>
      </c>
      <c r="J13" s="16">
        <v>1392</v>
      </c>
      <c r="K13" s="16">
        <v>0</v>
      </c>
      <c r="L13" s="16">
        <v>0</v>
      </c>
      <c r="M13" s="16">
        <v>0</v>
      </c>
      <c r="N13" s="6">
        <f t="shared" si="0"/>
        <v>803263</v>
      </c>
    </row>
    <row r="14" spans="1:14" x14ac:dyDescent="0.25">
      <c r="A14" s="9">
        <v>11</v>
      </c>
      <c r="B14" s="17" t="s">
        <v>25</v>
      </c>
      <c r="C14" s="16">
        <v>92476</v>
      </c>
      <c r="D14" s="16">
        <v>39574</v>
      </c>
      <c r="E14" s="16">
        <v>0</v>
      </c>
      <c r="F14" s="16">
        <f>+'JULIO ORD'!F14+'2do aj trimes 2020 FOFIR '!D14</f>
        <v>5026</v>
      </c>
      <c r="G14" s="16">
        <v>1783</v>
      </c>
      <c r="H14" s="16">
        <v>377</v>
      </c>
      <c r="I14" s="16">
        <v>1125</v>
      </c>
      <c r="J14" s="16">
        <v>280</v>
      </c>
      <c r="K14" s="16">
        <v>0</v>
      </c>
      <c r="L14" s="16">
        <v>0</v>
      </c>
      <c r="M14" s="16">
        <v>0</v>
      </c>
      <c r="N14" s="6">
        <f t="shared" si="0"/>
        <v>140641</v>
      </c>
    </row>
    <row r="15" spans="1:14" x14ac:dyDescent="0.25">
      <c r="A15" s="9">
        <v>12</v>
      </c>
      <c r="B15" s="17" t="s">
        <v>26</v>
      </c>
      <c r="C15" s="16">
        <v>352512</v>
      </c>
      <c r="D15" s="16">
        <v>94580</v>
      </c>
      <c r="E15" s="16">
        <v>0</v>
      </c>
      <c r="F15" s="16">
        <f>+'JULIO ORD'!F15+'2do aj trimes 2020 FOFIR '!D15</f>
        <v>17865</v>
      </c>
      <c r="G15" s="16">
        <v>17030</v>
      </c>
      <c r="H15" s="16">
        <v>1391</v>
      </c>
      <c r="I15" s="16">
        <v>9712</v>
      </c>
      <c r="J15" s="16">
        <v>996</v>
      </c>
      <c r="K15" s="16">
        <v>0</v>
      </c>
      <c r="L15" s="16">
        <v>0</v>
      </c>
      <c r="M15" s="16">
        <v>0</v>
      </c>
      <c r="N15" s="6">
        <f t="shared" si="0"/>
        <v>494086</v>
      </c>
    </row>
    <row r="16" spans="1:14" x14ac:dyDescent="0.25">
      <c r="A16" s="9">
        <v>13</v>
      </c>
      <c r="B16" s="17" t="s">
        <v>27</v>
      </c>
      <c r="C16" s="16">
        <v>269903</v>
      </c>
      <c r="D16" s="16">
        <v>177902</v>
      </c>
      <c r="E16" s="16">
        <v>0</v>
      </c>
      <c r="F16" s="16">
        <f>+'JULIO ORD'!F16+'2do aj trimes 2020 FOFIR '!D16</f>
        <v>13362</v>
      </c>
      <c r="G16" s="16">
        <v>3923</v>
      </c>
      <c r="H16" s="16">
        <v>1067</v>
      </c>
      <c r="I16" s="16">
        <v>3635</v>
      </c>
      <c r="J16" s="16">
        <v>787</v>
      </c>
      <c r="K16" s="16">
        <v>0</v>
      </c>
      <c r="L16" s="16">
        <v>90353</v>
      </c>
      <c r="M16" s="16">
        <v>0</v>
      </c>
      <c r="N16" s="6">
        <f t="shared" si="0"/>
        <v>560932</v>
      </c>
    </row>
    <row r="17" spans="1:14" x14ac:dyDescent="0.25">
      <c r="A17" s="9">
        <v>14</v>
      </c>
      <c r="B17" s="17" t="s">
        <v>28</v>
      </c>
      <c r="C17" s="16">
        <v>1618321</v>
      </c>
      <c r="D17" s="16">
        <v>633316</v>
      </c>
      <c r="E17" s="16">
        <v>0</v>
      </c>
      <c r="F17" s="16">
        <f>+'JULIO ORD'!F17+'2do aj trimes 2020 FOFIR '!D17</f>
        <v>74069</v>
      </c>
      <c r="G17" s="16">
        <v>34687</v>
      </c>
      <c r="H17" s="16">
        <v>6475</v>
      </c>
      <c r="I17" s="16">
        <v>31743</v>
      </c>
      <c r="J17" s="16">
        <v>5395</v>
      </c>
      <c r="K17" s="16">
        <v>0</v>
      </c>
      <c r="L17" s="16">
        <v>0</v>
      </c>
      <c r="M17" s="16">
        <v>0</v>
      </c>
      <c r="N17" s="6">
        <f t="shared" si="0"/>
        <v>2404006</v>
      </c>
    </row>
    <row r="18" spans="1:14" x14ac:dyDescent="0.25">
      <c r="A18" s="9">
        <v>15</v>
      </c>
      <c r="B18" s="17" t="s">
        <v>29</v>
      </c>
      <c r="C18" s="16">
        <v>227666</v>
      </c>
      <c r="D18" s="16">
        <v>85157</v>
      </c>
      <c r="E18" s="16">
        <v>0</v>
      </c>
      <c r="F18" s="16">
        <f>+'JULIO ORD'!F18+'2do aj trimes 2020 FOFIR '!D18</f>
        <v>11946</v>
      </c>
      <c r="G18" s="16">
        <v>7731</v>
      </c>
      <c r="H18" s="16">
        <v>913</v>
      </c>
      <c r="I18" s="16">
        <v>4558</v>
      </c>
      <c r="J18" s="16">
        <v>666</v>
      </c>
      <c r="K18" s="16">
        <v>0</v>
      </c>
      <c r="L18" s="16">
        <v>0</v>
      </c>
      <c r="M18" s="16">
        <v>0</v>
      </c>
      <c r="N18" s="6">
        <f t="shared" si="0"/>
        <v>338637</v>
      </c>
    </row>
    <row r="19" spans="1:14" x14ac:dyDescent="0.25">
      <c r="A19" s="9">
        <v>16</v>
      </c>
      <c r="B19" s="17" t="s">
        <v>30</v>
      </c>
      <c r="C19" s="16">
        <v>321867</v>
      </c>
      <c r="D19" s="16">
        <v>74357</v>
      </c>
      <c r="E19" s="16">
        <v>0</v>
      </c>
      <c r="F19" s="16">
        <f>+'JULIO ORD'!F19+'2do aj trimes 2020 FOFIR '!D19</f>
        <v>16478</v>
      </c>
      <c r="G19" s="16">
        <v>17778</v>
      </c>
      <c r="H19" s="16">
        <v>1272</v>
      </c>
      <c r="I19" s="16">
        <v>9229</v>
      </c>
      <c r="J19" s="16">
        <v>918</v>
      </c>
      <c r="K19" s="16">
        <v>0</v>
      </c>
      <c r="L19" s="16">
        <v>0</v>
      </c>
      <c r="M19" s="16">
        <v>0</v>
      </c>
      <c r="N19" s="6">
        <f t="shared" si="0"/>
        <v>441899</v>
      </c>
    </row>
    <row r="20" spans="1:14" x14ac:dyDescent="0.25">
      <c r="A20" s="9">
        <v>17</v>
      </c>
      <c r="B20" s="17" t="s">
        <v>31</v>
      </c>
      <c r="C20" s="16">
        <v>173606</v>
      </c>
      <c r="D20" s="16">
        <v>49681</v>
      </c>
      <c r="E20" s="16">
        <v>0</v>
      </c>
      <c r="F20" s="16">
        <f>+'JULIO ORD'!F20+'2do aj trimes 2020 FOFIR '!D20</f>
        <v>9090</v>
      </c>
      <c r="G20" s="16">
        <v>5068</v>
      </c>
      <c r="H20" s="16">
        <v>698</v>
      </c>
      <c r="I20" s="16">
        <v>3116</v>
      </c>
      <c r="J20" s="16">
        <v>506</v>
      </c>
      <c r="K20" s="16">
        <v>0</v>
      </c>
      <c r="L20" s="16">
        <v>0</v>
      </c>
      <c r="M20" s="16">
        <v>0</v>
      </c>
      <c r="N20" s="6">
        <f t="shared" si="0"/>
        <v>241765</v>
      </c>
    </row>
    <row r="21" spans="1:14" x14ac:dyDescent="0.25">
      <c r="A21" s="9">
        <v>18</v>
      </c>
      <c r="B21" s="17" t="s">
        <v>32</v>
      </c>
      <c r="C21" s="16">
        <v>85525</v>
      </c>
      <c r="D21" s="16">
        <v>47847</v>
      </c>
      <c r="E21" s="16">
        <v>0</v>
      </c>
      <c r="F21" s="16">
        <f>+'JULIO ORD'!F21+'2do aj trimes 2020 FOFIR '!D21</f>
        <v>4739</v>
      </c>
      <c r="G21" s="16">
        <v>1167</v>
      </c>
      <c r="H21" s="16">
        <v>353</v>
      </c>
      <c r="I21" s="16">
        <v>975</v>
      </c>
      <c r="J21" s="16">
        <v>282</v>
      </c>
      <c r="K21" s="16">
        <v>0</v>
      </c>
      <c r="L21" s="16">
        <v>0</v>
      </c>
      <c r="M21" s="16">
        <v>0</v>
      </c>
      <c r="N21" s="6">
        <f t="shared" si="0"/>
        <v>140888</v>
      </c>
    </row>
    <row r="22" spans="1:14" x14ac:dyDescent="0.25">
      <c r="A22" s="9">
        <v>19</v>
      </c>
      <c r="B22" s="17" t="s">
        <v>33</v>
      </c>
      <c r="C22" s="16">
        <v>152457</v>
      </c>
      <c r="D22" s="16">
        <v>47629</v>
      </c>
      <c r="E22" s="16">
        <v>0</v>
      </c>
      <c r="F22" s="16">
        <f>+'JULIO ORD'!F22+'2do aj trimes 2020 FOFIR '!D22</f>
        <v>8034</v>
      </c>
      <c r="G22" s="16">
        <v>4352</v>
      </c>
      <c r="H22" s="16">
        <v>613</v>
      </c>
      <c r="I22" s="16">
        <v>2712</v>
      </c>
      <c r="J22" s="16">
        <v>450</v>
      </c>
      <c r="K22" s="16">
        <v>0</v>
      </c>
      <c r="L22" s="16">
        <v>0</v>
      </c>
      <c r="M22" s="16">
        <v>0</v>
      </c>
      <c r="N22" s="6">
        <f t="shared" si="0"/>
        <v>216247</v>
      </c>
    </row>
    <row r="23" spans="1:14" x14ac:dyDescent="0.25">
      <c r="A23" s="9">
        <v>20</v>
      </c>
      <c r="B23" s="17" t="s">
        <v>34</v>
      </c>
      <c r="C23" s="16">
        <v>187713</v>
      </c>
      <c r="D23" s="16">
        <v>176313</v>
      </c>
      <c r="E23" s="16">
        <v>0</v>
      </c>
      <c r="F23" s="16">
        <f>+'JULIO ORD'!F23+'2do aj trimes 2020 FOFIR '!D23</f>
        <v>9606</v>
      </c>
      <c r="G23" s="16">
        <v>6174</v>
      </c>
      <c r="H23" s="16">
        <v>745</v>
      </c>
      <c r="I23" s="16">
        <v>3832</v>
      </c>
      <c r="J23" s="16">
        <v>528</v>
      </c>
      <c r="K23" s="16">
        <v>0</v>
      </c>
      <c r="L23" s="16">
        <v>7064</v>
      </c>
      <c r="M23" s="16">
        <v>0</v>
      </c>
      <c r="N23" s="6">
        <f t="shared" si="0"/>
        <v>391975</v>
      </c>
    </row>
    <row r="24" spans="1:14" x14ac:dyDescent="0.25">
      <c r="A24" s="9">
        <v>21</v>
      </c>
      <c r="B24" s="17" t="s">
        <v>35</v>
      </c>
      <c r="C24" s="16">
        <v>524883</v>
      </c>
      <c r="D24" s="16">
        <v>228709</v>
      </c>
      <c r="E24" s="16">
        <v>0</v>
      </c>
      <c r="F24" s="16">
        <f>+'JULIO ORD'!F24+'2do aj trimes 2020 FOFIR '!D24</f>
        <v>26755</v>
      </c>
      <c r="G24" s="16">
        <v>21680</v>
      </c>
      <c r="H24" s="16">
        <v>2074</v>
      </c>
      <c r="I24" s="16">
        <v>16126</v>
      </c>
      <c r="J24" s="16">
        <v>1611</v>
      </c>
      <c r="K24" s="16">
        <v>0</v>
      </c>
      <c r="L24" s="16">
        <v>0</v>
      </c>
      <c r="M24" s="16">
        <v>0</v>
      </c>
      <c r="N24" s="6">
        <f t="shared" si="0"/>
        <v>821838</v>
      </c>
    </row>
    <row r="25" spans="1:14" x14ac:dyDescent="0.25">
      <c r="A25" s="9">
        <v>22</v>
      </c>
      <c r="B25" s="17" t="s">
        <v>36</v>
      </c>
      <c r="C25" s="16">
        <v>85314</v>
      </c>
      <c r="D25" s="16">
        <v>44732</v>
      </c>
      <c r="E25" s="16">
        <v>0</v>
      </c>
      <c r="F25" s="16">
        <f>+'JULIO ORD'!F25+'2do aj trimes 2020 FOFIR '!D25</f>
        <v>4345</v>
      </c>
      <c r="G25" s="16">
        <v>990</v>
      </c>
      <c r="H25" s="16">
        <v>340</v>
      </c>
      <c r="I25" s="16">
        <v>1167</v>
      </c>
      <c r="J25" s="16">
        <v>259</v>
      </c>
      <c r="K25" s="16">
        <v>0</v>
      </c>
      <c r="L25" s="16">
        <v>3187</v>
      </c>
      <c r="M25" s="16">
        <v>0</v>
      </c>
      <c r="N25" s="6">
        <f t="shared" si="0"/>
        <v>140334</v>
      </c>
    </row>
    <row r="26" spans="1:14" x14ac:dyDescent="0.25">
      <c r="A26" s="9">
        <v>23</v>
      </c>
      <c r="B26" s="17" t="s">
        <v>37</v>
      </c>
      <c r="C26" s="16">
        <v>549695</v>
      </c>
      <c r="D26" s="16">
        <v>389878</v>
      </c>
      <c r="E26" s="16">
        <v>0</v>
      </c>
      <c r="F26" s="16">
        <f>+'JULIO ORD'!F26+'2do aj trimes 2020 FOFIR '!D26</f>
        <v>25811</v>
      </c>
      <c r="G26" s="16">
        <v>27760</v>
      </c>
      <c r="H26" s="16">
        <v>2059</v>
      </c>
      <c r="I26" s="16">
        <v>24945</v>
      </c>
      <c r="J26" s="16">
        <v>1335</v>
      </c>
      <c r="K26" s="16">
        <v>0</v>
      </c>
      <c r="L26" s="16">
        <v>0</v>
      </c>
      <c r="M26" s="16">
        <v>0</v>
      </c>
      <c r="N26" s="6">
        <f t="shared" si="0"/>
        <v>1021483</v>
      </c>
    </row>
    <row r="27" spans="1:14" x14ac:dyDescent="0.25">
      <c r="A27" s="9">
        <v>24</v>
      </c>
      <c r="B27" s="17" t="s">
        <v>38</v>
      </c>
      <c r="C27" s="16">
        <v>327775</v>
      </c>
      <c r="D27" s="16">
        <v>207146</v>
      </c>
      <c r="E27" s="16">
        <v>0</v>
      </c>
      <c r="F27" s="16">
        <f>+'JULIO ORD'!F27+'2do aj trimes 2020 FOFIR '!D27</f>
        <v>15197</v>
      </c>
      <c r="G27" s="16">
        <v>5695</v>
      </c>
      <c r="H27" s="16">
        <v>1260</v>
      </c>
      <c r="I27" s="16">
        <v>3521</v>
      </c>
      <c r="J27" s="16">
        <v>716</v>
      </c>
      <c r="K27" s="16">
        <v>0</v>
      </c>
      <c r="L27" s="16">
        <v>0</v>
      </c>
      <c r="M27" s="16">
        <v>0</v>
      </c>
      <c r="N27" s="6">
        <f t="shared" si="0"/>
        <v>561310</v>
      </c>
    </row>
    <row r="28" spans="1:14" x14ac:dyDescent="0.25">
      <c r="A28" s="9">
        <v>25</v>
      </c>
      <c r="B28" s="17" t="s">
        <v>39</v>
      </c>
      <c r="C28" s="16">
        <v>447845</v>
      </c>
      <c r="D28" s="16">
        <v>255271</v>
      </c>
      <c r="E28" s="16">
        <v>0</v>
      </c>
      <c r="F28" s="16">
        <f>+'JULIO ORD'!F28+'2do aj trimes 2020 FOFIR '!D28</f>
        <v>17825</v>
      </c>
      <c r="G28" s="16">
        <v>15159</v>
      </c>
      <c r="H28" s="16">
        <v>1682</v>
      </c>
      <c r="I28" s="16">
        <v>12392</v>
      </c>
      <c r="J28" s="16">
        <v>1004</v>
      </c>
      <c r="K28" s="16">
        <v>0</v>
      </c>
      <c r="L28" s="16">
        <v>0</v>
      </c>
      <c r="M28" s="16">
        <v>0</v>
      </c>
      <c r="N28" s="6">
        <f t="shared" si="0"/>
        <v>751178</v>
      </c>
    </row>
    <row r="29" spans="1:14" x14ac:dyDescent="0.25">
      <c r="A29" s="9">
        <v>26</v>
      </c>
      <c r="B29" s="17" t="s">
        <v>40</v>
      </c>
      <c r="C29" s="16">
        <v>365924</v>
      </c>
      <c r="D29" s="16">
        <v>126450</v>
      </c>
      <c r="E29" s="16">
        <v>0</v>
      </c>
      <c r="F29" s="16">
        <f>+'JULIO ORD'!F29+'2do aj trimes 2020 FOFIR '!D29</f>
        <v>19048</v>
      </c>
      <c r="G29" s="16">
        <v>12892</v>
      </c>
      <c r="H29" s="16">
        <v>1454</v>
      </c>
      <c r="I29" s="16">
        <v>9406</v>
      </c>
      <c r="J29" s="16">
        <v>1057</v>
      </c>
      <c r="K29" s="16">
        <v>0</v>
      </c>
      <c r="L29" s="16">
        <v>43479</v>
      </c>
      <c r="M29" s="16">
        <v>0</v>
      </c>
      <c r="N29" s="6">
        <f t="shared" si="0"/>
        <v>579710</v>
      </c>
    </row>
    <row r="30" spans="1:14" x14ac:dyDescent="0.25">
      <c r="A30" s="9">
        <v>27</v>
      </c>
      <c r="B30" s="17" t="s">
        <v>41</v>
      </c>
      <c r="C30" s="16">
        <v>146173</v>
      </c>
      <c r="D30" s="16">
        <v>120080</v>
      </c>
      <c r="E30" s="16">
        <v>0</v>
      </c>
      <c r="F30" s="16">
        <f>+'JULIO ORD'!F30+'2do aj trimes 2020 FOFIR '!D30</f>
        <v>7827</v>
      </c>
      <c r="G30" s="16">
        <v>3566</v>
      </c>
      <c r="H30" s="16">
        <v>593</v>
      </c>
      <c r="I30" s="16">
        <v>2235</v>
      </c>
      <c r="J30" s="16">
        <v>436</v>
      </c>
      <c r="K30" s="16">
        <v>0</v>
      </c>
      <c r="L30" s="16">
        <v>0</v>
      </c>
      <c r="M30" s="16">
        <v>0</v>
      </c>
      <c r="N30" s="6">
        <f t="shared" si="0"/>
        <v>280910</v>
      </c>
    </row>
    <row r="31" spans="1:14" x14ac:dyDescent="0.25">
      <c r="A31" s="9">
        <v>28</v>
      </c>
      <c r="B31" s="17" t="s">
        <v>42</v>
      </c>
      <c r="C31" s="16">
        <v>764246</v>
      </c>
      <c r="D31" s="16">
        <v>292970</v>
      </c>
      <c r="E31" s="16">
        <v>0</v>
      </c>
      <c r="F31" s="16">
        <f>+'JULIO ORD'!F31+'2do aj trimes 2020 FOFIR '!D31</f>
        <v>38977</v>
      </c>
      <c r="G31" s="16">
        <v>29757</v>
      </c>
      <c r="H31" s="16">
        <v>3011</v>
      </c>
      <c r="I31" s="16">
        <v>21342</v>
      </c>
      <c r="J31" s="16">
        <v>2149</v>
      </c>
      <c r="K31" s="16">
        <v>0</v>
      </c>
      <c r="L31" s="16">
        <v>0</v>
      </c>
      <c r="M31" s="16">
        <v>0</v>
      </c>
      <c r="N31" s="6">
        <f t="shared" si="0"/>
        <v>1152452</v>
      </c>
    </row>
    <row r="32" spans="1:14" x14ac:dyDescent="0.25">
      <c r="A32" s="9">
        <v>29</v>
      </c>
      <c r="B32" s="17" t="s">
        <v>43</v>
      </c>
      <c r="C32" s="16">
        <v>232330</v>
      </c>
      <c r="D32" s="16">
        <v>173588</v>
      </c>
      <c r="E32" s="16">
        <v>0</v>
      </c>
      <c r="F32" s="16">
        <f>+'JULIO ORD'!F32+'2do aj trimes 2020 FOFIR '!D32</f>
        <v>11742</v>
      </c>
      <c r="G32" s="16">
        <v>6735</v>
      </c>
      <c r="H32" s="16">
        <v>920</v>
      </c>
      <c r="I32" s="16">
        <v>3910</v>
      </c>
      <c r="J32" s="16">
        <v>626</v>
      </c>
      <c r="K32" s="16">
        <v>0</v>
      </c>
      <c r="L32" s="16">
        <v>0</v>
      </c>
      <c r="M32" s="16">
        <v>0</v>
      </c>
      <c r="N32" s="6">
        <f t="shared" si="0"/>
        <v>429851</v>
      </c>
    </row>
    <row r="33" spans="1:14" x14ac:dyDescent="0.25">
      <c r="A33" s="9">
        <v>30</v>
      </c>
      <c r="B33" s="17" t="s">
        <v>44</v>
      </c>
      <c r="C33" s="16">
        <v>1188222</v>
      </c>
      <c r="D33" s="16">
        <v>152283</v>
      </c>
      <c r="E33" s="16">
        <v>0</v>
      </c>
      <c r="F33" s="16">
        <f>+'JULIO ORD'!F33+'2do aj trimes 2020 FOFIR '!D33</f>
        <v>47570</v>
      </c>
      <c r="G33" s="16">
        <v>10080</v>
      </c>
      <c r="H33" s="16">
        <v>4303</v>
      </c>
      <c r="I33" s="16">
        <v>15685</v>
      </c>
      <c r="J33" s="16">
        <v>1801</v>
      </c>
      <c r="K33" s="16">
        <v>0</v>
      </c>
      <c r="L33" s="16">
        <v>85299</v>
      </c>
      <c r="M33" s="16">
        <v>0</v>
      </c>
      <c r="N33" s="6">
        <f t="shared" si="0"/>
        <v>1505243</v>
      </c>
    </row>
    <row r="34" spans="1:14" x14ac:dyDescent="0.25">
      <c r="A34" s="9">
        <v>31</v>
      </c>
      <c r="B34" s="17" t="s">
        <v>45</v>
      </c>
      <c r="C34" s="16">
        <v>491077</v>
      </c>
      <c r="D34" s="16">
        <v>94659</v>
      </c>
      <c r="E34" s="16">
        <v>0</v>
      </c>
      <c r="F34" s="16">
        <f>+'JULIO ORD'!F34+'2do aj trimes 2020 FOFIR '!D34</f>
        <v>21505</v>
      </c>
      <c r="G34" s="16">
        <v>10526</v>
      </c>
      <c r="H34" s="16">
        <v>1847</v>
      </c>
      <c r="I34" s="16">
        <v>7269</v>
      </c>
      <c r="J34" s="16">
        <v>1001</v>
      </c>
      <c r="K34" s="16">
        <v>0</v>
      </c>
      <c r="L34" s="16">
        <v>0</v>
      </c>
      <c r="M34" s="16">
        <v>0</v>
      </c>
      <c r="N34" s="6">
        <f t="shared" si="0"/>
        <v>627884</v>
      </c>
    </row>
    <row r="35" spans="1:14" x14ac:dyDescent="0.25">
      <c r="A35" s="9">
        <v>32</v>
      </c>
      <c r="B35" s="17" t="s">
        <v>46</v>
      </c>
      <c r="C35" s="16">
        <v>96613</v>
      </c>
      <c r="D35" s="16">
        <v>55816</v>
      </c>
      <c r="E35" s="16">
        <v>0</v>
      </c>
      <c r="F35" s="16">
        <f>+'JULIO ORD'!F35+'2do aj trimes 2020 FOFIR '!D35</f>
        <v>5252</v>
      </c>
      <c r="G35" s="16">
        <v>1508</v>
      </c>
      <c r="H35" s="16">
        <v>396</v>
      </c>
      <c r="I35" s="16">
        <v>949</v>
      </c>
      <c r="J35" s="16">
        <v>294</v>
      </c>
      <c r="K35" s="16">
        <v>0</v>
      </c>
      <c r="L35" s="16">
        <v>6154</v>
      </c>
      <c r="M35" s="16">
        <v>0</v>
      </c>
      <c r="N35" s="6">
        <f t="shared" si="0"/>
        <v>166982</v>
      </c>
    </row>
    <row r="36" spans="1:14" x14ac:dyDescent="0.25">
      <c r="A36" s="9">
        <v>33</v>
      </c>
      <c r="B36" s="17" t="s">
        <v>47</v>
      </c>
      <c r="C36" s="16">
        <v>99515</v>
      </c>
      <c r="D36" s="16">
        <v>57825</v>
      </c>
      <c r="E36" s="16">
        <v>0</v>
      </c>
      <c r="F36" s="16">
        <f>+'JULIO ORD'!F36+'2do aj trimes 2020 FOFIR '!D36</f>
        <v>5184</v>
      </c>
      <c r="G36" s="16">
        <v>3279</v>
      </c>
      <c r="H36" s="16">
        <v>399</v>
      </c>
      <c r="I36" s="16">
        <v>3002</v>
      </c>
      <c r="J36" s="16">
        <v>359</v>
      </c>
      <c r="K36" s="16">
        <v>0</v>
      </c>
      <c r="L36" s="16">
        <v>0</v>
      </c>
      <c r="M36" s="16">
        <v>0</v>
      </c>
      <c r="N36" s="6">
        <f t="shared" si="0"/>
        <v>169563</v>
      </c>
    </row>
    <row r="37" spans="1:14" x14ac:dyDescent="0.25">
      <c r="A37" s="9">
        <v>34</v>
      </c>
      <c r="B37" s="17" t="s">
        <v>48</v>
      </c>
      <c r="C37" s="16">
        <v>101801</v>
      </c>
      <c r="D37" s="16">
        <v>64404</v>
      </c>
      <c r="E37" s="16">
        <v>0</v>
      </c>
      <c r="F37" s="16">
        <f>+'JULIO ORD'!F37+'2do aj trimes 2020 FOFIR '!D37</f>
        <v>5297</v>
      </c>
      <c r="G37" s="16">
        <v>1656</v>
      </c>
      <c r="H37" s="16">
        <v>408</v>
      </c>
      <c r="I37" s="16">
        <v>1296</v>
      </c>
      <c r="J37" s="16">
        <v>288</v>
      </c>
      <c r="K37" s="16">
        <v>0</v>
      </c>
      <c r="L37" s="16">
        <v>0</v>
      </c>
      <c r="M37" s="16">
        <v>0</v>
      </c>
      <c r="N37" s="6">
        <f t="shared" si="0"/>
        <v>175150</v>
      </c>
    </row>
    <row r="38" spans="1:14" x14ac:dyDescent="0.25">
      <c r="A38" s="9">
        <v>35</v>
      </c>
      <c r="B38" s="17" t="s">
        <v>49</v>
      </c>
      <c r="C38" s="16">
        <v>48235</v>
      </c>
      <c r="D38" s="16">
        <v>49287</v>
      </c>
      <c r="E38" s="16">
        <v>0</v>
      </c>
      <c r="F38" s="16">
        <f>+'JULIO ORD'!F38+'2do aj trimes 2020 FOFIR '!D38</f>
        <v>2552</v>
      </c>
      <c r="G38" s="16">
        <v>638</v>
      </c>
      <c r="H38" s="16">
        <v>197</v>
      </c>
      <c r="I38" s="16">
        <v>493</v>
      </c>
      <c r="J38" s="16">
        <v>159</v>
      </c>
      <c r="K38" s="16">
        <v>0</v>
      </c>
      <c r="L38" s="16">
        <v>0</v>
      </c>
      <c r="M38" s="16">
        <v>0</v>
      </c>
      <c r="N38" s="6">
        <f t="shared" si="0"/>
        <v>101561</v>
      </c>
    </row>
    <row r="39" spans="1:14" x14ac:dyDescent="0.25">
      <c r="A39" s="9">
        <v>36</v>
      </c>
      <c r="B39" s="17" t="s">
        <v>50</v>
      </c>
      <c r="C39" s="16">
        <v>231262</v>
      </c>
      <c r="D39" s="16">
        <v>75505</v>
      </c>
      <c r="E39" s="16">
        <v>0</v>
      </c>
      <c r="F39" s="16">
        <f>+'JULIO ORD'!F39+'2do aj trimes 2020 FOFIR '!D39</f>
        <v>11448</v>
      </c>
      <c r="G39" s="16">
        <v>7946</v>
      </c>
      <c r="H39" s="16">
        <v>907</v>
      </c>
      <c r="I39" s="16">
        <v>5045</v>
      </c>
      <c r="J39" s="16">
        <v>611</v>
      </c>
      <c r="K39" s="16">
        <v>0</v>
      </c>
      <c r="L39" s="16">
        <v>0</v>
      </c>
      <c r="M39" s="16">
        <v>0</v>
      </c>
      <c r="N39" s="6">
        <f t="shared" si="0"/>
        <v>332724</v>
      </c>
    </row>
    <row r="40" spans="1:14" x14ac:dyDescent="0.25">
      <c r="A40" s="9">
        <v>37</v>
      </c>
      <c r="B40" s="17" t="s">
        <v>51</v>
      </c>
      <c r="C40" s="16">
        <v>196328</v>
      </c>
      <c r="D40" s="16">
        <v>55868</v>
      </c>
      <c r="E40" s="16">
        <v>0</v>
      </c>
      <c r="F40" s="16">
        <f>+'JULIO ORD'!F40+'2do aj trimes 2020 FOFIR '!D40</f>
        <v>10212</v>
      </c>
      <c r="G40" s="16">
        <v>6807</v>
      </c>
      <c r="H40" s="16">
        <v>785</v>
      </c>
      <c r="I40" s="16">
        <v>4081</v>
      </c>
      <c r="J40" s="16">
        <v>575</v>
      </c>
      <c r="K40" s="16">
        <v>0</v>
      </c>
      <c r="L40" s="16">
        <v>5649</v>
      </c>
      <c r="M40" s="16">
        <v>0</v>
      </c>
      <c r="N40" s="6">
        <f t="shared" si="0"/>
        <v>280305</v>
      </c>
    </row>
    <row r="41" spans="1:14" x14ac:dyDescent="0.25">
      <c r="A41" s="9">
        <v>38</v>
      </c>
      <c r="B41" s="17" t="s">
        <v>52</v>
      </c>
      <c r="C41" s="16">
        <v>117200</v>
      </c>
      <c r="D41" s="16">
        <v>67649</v>
      </c>
      <c r="E41" s="16">
        <v>0</v>
      </c>
      <c r="F41" s="16">
        <f>+'JULIO ORD'!F41+'2do aj trimes 2020 FOFIR '!D41</f>
        <v>6092</v>
      </c>
      <c r="G41" s="16">
        <v>2878</v>
      </c>
      <c r="H41" s="16">
        <v>470</v>
      </c>
      <c r="I41" s="16">
        <v>1784</v>
      </c>
      <c r="J41" s="16">
        <v>340</v>
      </c>
      <c r="K41" s="16">
        <v>0</v>
      </c>
      <c r="L41" s="16">
        <v>0</v>
      </c>
      <c r="M41" s="16">
        <v>0</v>
      </c>
      <c r="N41" s="6">
        <f t="shared" si="0"/>
        <v>196413</v>
      </c>
    </row>
    <row r="42" spans="1:14" x14ac:dyDescent="0.25">
      <c r="A42" s="9">
        <v>39</v>
      </c>
      <c r="B42" s="17" t="s">
        <v>53</v>
      </c>
      <c r="C42" s="16">
        <v>4477280</v>
      </c>
      <c r="D42" s="16">
        <v>2511749</v>
      </c>
      <c r="E42" s="16">
        <v>0</v>
      </c>
      <c r="F42" s="16">
        <f>+'JULIO ORD'!F42+'2do aj trimes 2020 FOFIR '!D42</f>
        <v>197809</v>
      </c>
      <c r="G42" s="16">
        <v>97998</v>
      </c>
      <c r="H42" s="16">
        <v>16753</v>
      </c>
      <c r="I42" s="16">
        <v>124011</v>
      </c>
      <c r="J42" s="16">
        <v>11821</v>
      </c>
      <c r="K42" s="16">
        <v>0</v>
      </c>
      <c r="L42" s="16">
        <v>399869</v>
      </c>
      <c r="M42" s="16">
        <v>0</v>
      </c>
      <c r="N42" s="6">
        <f t="shared" si="0"/>
        <v>7837290</v>
      </c>
    </row>
    <row r="43" spans="1:14" x14ac:dyDescent="0.25">
      <c r="A43" s="9">
        <v>40</v>
      </c>
      <c r="B43" s="17" t="s">
        <v>54</v>
      </c>
      <c r="C43" s="16">
        <v>240722</v>
      </c>
      <c r="D43" s="16">
        <v>65007</v>
      </c>
      <c r="E43" s="16">
        <v>0</v>
      </c>
      <c r="F43" s="16">
        <f>+'JULIO ORD'!F43+'2do aj trimes 2020 FOFIR '!D43</f>
        <v>12408</v>
      </c>
      <c r="G43" s="16">
        <v>11181</v>
      </c>
      <c r="H43" s="16">
        <v>958</v>
      </c>
      <c r="I43" s="16">
        <v>5766</v>
      </c>
      <c r="J43" s="16">
        <v>693</v>
      </c>
      <c r="K43" s="16">
        <v>0</v>
      </c>
      <c r="L43" s="16">
        <v>0</v>
      </c>
      <c r="M43" s="16">
        <v>0</v>
      </c>
      <c r="N43" s="6">
        <f t="shared" si="0"/>
        <v>336735</v>
      </c>
    </row>
    <row r="44" spans="1:14" x14ac:dyDescent="0.25">
      <c r="A44" s="9">
        <v>41</v>
      </c>
      <c r="B44" s="17" t="s">
        <v>55</v>
      </c>
      <c r="C44" s="16">
        <v>1273259</v>
      </c>
      <c r="D44" s="16">
        <v>669936</v>
      </c>
      <c r="E44" s="16">
        <v>0</v>
      </c>
      <c r="F44" s="16">
        <f>+'JULIO ORD'!F44+'2do aj trimes 2020 FOFIR '!D44</f>
        <v>65332</v>
      </c>
      <c r="G44" s="16">
        <v>50501</v>
      </c>
      <c r="H44" s="16">
        <v>5060</v>
      </c>
      <c r="I44" s="16">
        <v>28860</v>
      </c>
      <c r="J44" s="16">
        <v>3616</v>
      </c>
      <c r="K44" s="16">
        <v>0</v>
      </c>
      <c r="L44" s="16">
        <v>0</v>
      </c>
      <c r="M44" s="16">
        <v>0</v>
      </c>
      <c r="N44" s="6">
        <f t="shared" si="0"/>
        <v>2096564</v>
      </c>
    </row>
    <row r="45" spans="1:14" x14ac:dyDescent="0.25">
      <c r="A45" s="9">
        <v>42</v>
      </c>
      <c r="B45" s="17" t="s">
        <v>56</v>
      </c>
      <c r="C45" s="16">
        <v>398170</v>
      </c>
      <c r="D45" s="16">
        <v>142230</v>
      </c>
      <c r="E45" s="16">
        <v>0</v>
      </c>
      <c r="F45" s="16">
        <f>+'JULIO ORD'!F45+'2do aj trimes 2020 FOFIR '!D45</f>
        <v>19151</v>
      </c>
      <c r="G45" s="16">
        <v>11065</v>
      </c>
      <c r="H45" s="16">
        <v>1537</v>
      </c>
      <c r="I45" s="16">
        <v>10557</v>
      </c>
      <c r="J45" s="16">
        <v>1110</v>
      </c>
      <c r="K45" s="16">
        <v>0</v>
      </c>
      <c r="L45" s="16">
        <v>35301</v>
      </c>
      <c r="M45" s="16">
        <v>0</v>
      </c>
      <c r="N45" s="6">
        <f t="shared" si="0"/>
        <v>619121</v>
      </c>
    </row>
    <row r="46" spans="1:14" x14ac:dyDescent="0.25">
      <c r="A46" s="9">
        <v>43</v>
      </c>
      <c r="B46" s="17" t="s">
        <v>57</v>
      </c>
      <c r="C46" s="16">
        <v>4862508</v>
      </c>
      <c r="D46" s="16">
        <v>2146606</v>
      </c>
      <c r="E46" s="16">
        <v>0</v>
      </c>
      <c r="F46" s="16">
        <f>+'JULIO ORD'!F46+'2do aj trimes 2020 FOFIR '!D46</f>
        <v>233034</v>
      </c>
      <c r="G46" s="16">
        <v>124614</v>
      </c>
      <c r="H46" s="16">
        <v>18651</v>
      </c>
      <c r="I46" s="16">
        <v>122129</v>
      </c>
      <c r="J46" s="16">
        <v>11877</v>
      </c>
      <c r="K46" s="16">
        <v>0</v>
      </c>
      <c r="L46" s="16">
        <v>42259</v>
      </c>
      <c r="M46" s="16">
        <v>0</v>
      </c>
      <c r="N46" s="6">
        <f t="shared" si="0"/>
        <v>7561678</v>
      </c>
    </row>
    <row r="47" spans="1:14" x14ac:dyDescent="0.25">
      <c r="A47" s="9">
        <v>44</v>
      </c>
      <c r="B47" s="17" t="s">
        <v>58</v>
      </c>
      <c r="C47" s="16">
        <v>2344292</v>
      </c>
      <c r="D47" s="16">
        <v>1398570</v>
      </c>
      <c r="E47" s="16">
        <v>0</v>
      </c>
      <c r="F47" s="16">
        <f>+'JULIO ORD'!F47+'2do aj trimes 2020 FOFIR '!D47</f>
        <v>112007</v>
      </c>
      <c r="G47" s="16">
        <v>56730</v>
      </c>
      <c r="H47" s="16">
        <v>9051</v>
      </c>
      <c r="I47" s="16">
        <v>49326</v>
      </c>
      <c r="J47" s="16">
        <v>5953</v>
      </c>
      <c r="K47" s="16">
        <v>0</v>
      </c>
      <c r="L47" s="16">
        <v>0</v>
      </c>
      <c r="M47" s="16">
        <v>25524</v>
      </c>
      <c r="N47" s="6">
        <f t="shared" si="0"/>
        <v>4001453</v>
      </c>
    </row>
    <row r="48" spans="1:14" x14ac:dyDescent="0.25">
      <c r="A48" s="9">
        <v>45</v>
      </c>
      <c r="B48" s="17" t="s">
        <v>59</v>
      </c>
      <c r="C48" s="16">
        <v>248837</v>
      </c>
      <c r="D48" s="16">
        <v>245310</v>
      </c>
      <c r="E48" s="16">
        <v>0</v>
      </c>
      <c r="F48" s="16">
        <f>+'JULIO ORD'!F48+'2do aj trimes 2020 FOFIR '!D48</f>
        <v>11550</v>
      </c>
      <c r="G48" s="16">
        <v>10135</v>
      </c>
      <c r="H48" s="16">
        <v>938</v>
      </c>
      <c r="I48" s="16">
        <v>9343</v>
      </c>
      <c r="J48" s="16">
        <v>610</v>
      </c>
      <c r="K48" s="16">
        <v>0</v>
      </c>
      <c r="L48" s="16">
        <v>0</v>
      </c>
      <c r="M48" s="16">
        <v>0</v>
      </c>
      <c r="N48" s="6">
        <f t="shared" si="0"/>
        <v>526723</v>
      </c>
    </row>
    <row r="49" spans="1:14" x14ac:dyDescent="0.25">
      <c r="A49" s="9">
        <v>46</v>
      </c>
      <c r="B49" s="17" t="s">
        <v>60</v>
      </c>
      <c r="C49" s="16">
        <v>232199</v>
      </c>
      <c r="D49" s="16">
        <v>123777</v>
      </c>
      <c r="E49" s="16">
        <v>0</v>
      </c>
      <c r="F49" s="16">
        <f>+'JULIO ORD'!F49+'2do aj trimes 2020 FOFIR '!D49</f>
        <v>11137</v>
      </c>
      <c r="G49" s="16">
        <v>4639</v>
      </c>
      <c r="H49" s="16">
        <v>903</v>
      </c>
      <c r="I49" s="16">
        <v>4692</v>
      </c>
      <c r="J49" s="16">
        <v>685</v>
      </c>
      <c r="K49" s="16">
        <v>0</v>
      </c>
      <c r="L49" s="16">
        <v>1425</v>
      </c>
      <c r="M49" s="16">
        <v>0</v>
      </c>
      <c r="N49" s="6">
        <f t="shared" si="0"/>
        <v>379457</v>
      </c>
    </row>
    <row r="50" spans="1:14" x14ac:dyDescent="0.25">
      <c r="A50" s="9">
        <v>47</v>
      </c>
      <c r="B50" s="17" t="s">
        <v>61</v>
      </c>
      <c r="C50" s="16">
        <v>46229</v>
      </c>
      <c r="D50" s="16">
        <v>29989</v>
      </c>
      <c r="E50" s="16">
        <v>0</v>
      </c>
      <c r="F50" s="16">
        <f>+'JULIO ORD'!F50+'2do aj trimes 2020 FOFIR '!D50</f>
        <v>2666</v>
      </c>
      <c r="G50" s="16">
        <v>110</v>
      </c>
      <c r="H50" s="16">
        <v>190</v>
      </c>
      <c r="I50" s="16">
        <v>778</v>
      </c>
      <c r="J50" s="16">
        <v>156</v>
      </c>
      <c r="K50" s="16">
        <v>0</v>
      </c>
      <c r="L50" s="16">
        <v>10295</v>
      </c>
      <c r="M50" s="16">
        <v>0</v>
      </c>
      <c r="N50" s="6">
        <f t="shared" si="0"/>
        <v>90413</v>
      </c>
    </row>
    <row r="51" spans="1:14" x14ac:dyDescent="0.25">
      <c r="A51" s="9">
        <v>48</v>
      </c>
      <c r="B51" s="17" t="s">
        <v>62</v>
      </c>
      <c r="C51" s="16">
        <v>109651</v>
      </c>
      <c r="D51" s="16">
        <v>56611</v>
      </c>
      <c r="E51" s="16">
        <v>0</v>
      </c>
      <c r="F51" s="16">
        <f>+'JULIO ORD'!F51+'2do aj trimes 2020 FOFIR '!D51</f>
        <v>5946</v>
      </c>
      <c r="G51" s="16">
        <v>2179</v>
      </c>
      <c r="H51" s="16">
        <v>447</v>
      </c>
      <c r="I51" s="16">
        <v>1286</v>
      </c>
      <c r="J51" s="16">
        <v>331</v>
      </c>
      <c r="K51" s="16">
        <v>0</v>
      </c>
      <c r="L51" s="16">
        <v>1420</v>
      </c>
      <c r="M51" s="16">
        <v>0</v>
      </c>
      <c r="N51" s="6">
        <f t="shared" si="0"/>
        <v>177871</v>
      </c>
    </row>
    <row r="52" spans="1:14" x14ac:dyDescent="0.25">
      <c r="A52" s="9">
        <v>49</v>
      </c>
      <c r="B52" s="17" t="s">
        <v>63</v>
      </c>
      <c r="C52" s="16">
        <v>90070</v>
      </c>
      <c r="D52" s="16">
        <v>45616</v>
      </c>
      <c r="E52" s="16">
        <v>0</v>
      </c>
      <c r="F52" s="16">
        <f>+'JULIO ORD'!F52+'2do aj trimes 2020 FOFIR '!D52</f>
        <v>4901</v>
      </c>
      <c r="G52" s="16">
        <v>1607</v>
      </c>
      <c r="H52" s="16">
        <v>367</v>
      </c>
      <c r="I52" s="16">
        <v>1234</v>
      </c>
      <c r="J52" s="16">
        <v>273</v>
      </c>
      <c r="K52" s="16">
        <v>0</v>
      </c>
      <c r="L52" s="16">
        <v>0</v>
      </c>
      <c r="M52" s="16">
        <v>0</v>
      </c>
      <c r="N52" s="6">
        <f t="shared" si="0"/>
        <v>144068</v>
      </c>
    </row>
    <row r="53" spans="1:14" x14ac:dyDescent="0.25">
      <c r="A53" s="9">
        <v>50</v>
      </c>
      <c r="B53" s="17" t="s">
        <v>64</v>
      </c>
      <c r="C53" s="16">
        <v>193266</v>
      </c>
      <c r="D53" s="16">
        <v>77567</v>
      </c>
      <c r="E53" s="16">
        <v>0</v>
      </c>
      <c r="F53" s="16">
        <f>+'JULIO ORD'!F53+'2do aj trimes 2020 FOFIR '!D53</f>
        <v>9752</v>
      </c>
      <c r="G53" s="16">
        <v>5458</v>
      </c>
      <c r="H53" s="16">
        <v>768</v>
      </c>
      <c r="I53" s="16">
        <v>3261</v>
      </c>
      <c r="J53" s="16">
        <v>555</v>
      </c>
      <c r="K53" s="16">
        <v>0</v>
      </c>
      <c r="L53" s="16">
        <v>0</v>
      </c>
      <c r="M53" s="16">
        <v>0</v>
      </c>
      <c r="N53" s="6">
        <f t="shared" si="0"/>
        <v>290627</v>
      </c>
    </row>
    <row r="54" spans="1:14" x14ac:dyDescent="0.25">
      <c r="A54" s="9">
        <v>51</v>
      </c>
      <c r="B54" s="17" t="s">
        <v>65</v>
      </c>
      <c r="C54" s="16">
        <v>213111</v>
      </c>
      <c r="D54" s="16">
        <v>101744</v>
      </c>
      <c r="E54" s="16">
        <v>0</v>
      </c>
      <c r="F54" s="16">
        <f>+'JULIO ORD'!F54+'2do aj trimes 2020 FOFIR '!D54</f>
        <v>11019</v>
      </c>
      <c r="G54" s="16">
        <v>7742</v>
      </c>
      <c r="H54" s="16">
        <v>849</v>
      </c>
      <c r="I54" s="16">
        <v>4464</v>
      </c>
      <c r="J54" s="16">
        <v>611</v>
      </c>
      <c r="K54" s="16">
        <v>0</v>
      </c>
      <c r="L54" s="16">
        <v>63406</v>
      </c>
      <c r="M54" s="16">
        <v>0</v>
      </c>
      <c r="N54" s="6">
        <f t="shared" si="0"/>
        <v>402946</v>
      </c>
    </row>
    <row r="55" spans="1:14" x14ac:dyDescent="0.25">
      <c r="A55" s="9">
        <v>52</v>
      </c>
      <c r="B55" s="17" t="s">
        <v>66</v>
      </c>
      <c r="C55" s="16">
        <v>300579</v>
      </c>
      <c r="D55" s="16">
        <v>128701</v>
      </c>
      <c r="E55" s="16">
        <v>0</v>
      </c>
      <c r="F55" s="16">
        <f>+'JULIO ORD'!F55+'2do aj trimes 2020 FOFIR '!D55</f>
        <v>12029</v>
      </c>
      <c r="G55" s="16">
        <v>8226</v>
      </c>
      <c r="H55" s="16">
        <v>1154</v>
      </c>
      <c r="I55" s="16">
        <v>6435</v>
      </c>
      <c r="J55" s="16">
        <v>778</v>
      </c>
      <c r="K55" s="16">
        <v>0</v>
      </c>
      <c r="L55" s="16">
        <v>0</v>
      </c>
      <c r="M55" s="16">
        <v>0</v>
      </c>
      <c r="N55" s="6">
        <f t="shared" si="0"/>
        <v>457902</v>
      </c>
    </row>
    <row r="56" spans="1:14" x14ac:dyDescent="0.25">
      <c r="A56" s="9">
        <v>53</v>
      </c>
      <c r="B56" s="17" t="s">
        <v>67</v>
      </c>
      <c r="C56" s="16">
        <v>304152</v>
      </c>
      <c r="D56" s="16">
        <v>179923</v>
      </c>
      <c r="E56" s="16">
        <v>0</v>
      </c>
      <c r="F56" s="16">
        <f>+'JULIO ORD'!F56+'2do aj trimes 2020 FOFIR '!D56</f>
        <v>17250</v>
      </c>
      <c r="G56" s="16">
        <v>1634</v>
      </c>
      <c r="H56" s="16">
        <v>1267</v>
      </c>
      <c r="I56" s="16">
        <v>1364</v>
      </c>
      <c r="J56" s="16">
        <v>959</v>
      </c>
      <c r="K56" s="16">
        <v>0</v>
      </c>
      <c r="L56" s="16">
        <v>0</v>
      </c>
      <c r="M56" s="16">
        <v>0</v>
      </c>
      <c r="N56" s="6">
        <f t="shared" si="0"/>
        <v>506549</v>
      </c>
    </row>
    <row r="57" spans="1:14" x14ac:dyDescent="0.25">
      <c r="A57" s="9">
        <v>54</v>
      </c>
      <c r="B57" s="17" t="s">
        <v>68</v>
      </c>
      <c r="C57" s="16">
        <v>68693</v>
      </c>
      <c r="D57" s="16">
        <v>42257</v>
      </c>
      <c r="E57" s="16">
        <v>0</v>
      </c>
      <c r="F57" s="16">
        <f>+'JULIO ORD'!F57+'2do aj trimes 2020 FOFIR '!D57</f>
        <v>3634</v>
      </c>
      <c r="G57" s="16">
        <v>561</v>
      </c>
      <c r="H57" s="16">
        <v>279</v>
      </c>
      <c r="I57" s="16">
        <v>560</v>
      </c>
      <c r="J57" s="16">
        <v>209</v>
      </c>
      <c r="K57" s="16">
        <v>0</v>
      </c>
      <c r="L57" s="16">
        <v>0</v>
      </c>
      <c r="M57" s="16">
        <v>0</v>
      </c>
      <c r="N57" s="6">
        <f t="shared" si="0"/>
        <v>116193</v>
      </c>
    </row>
    <row r="58" spans="1:14" x14ac:dyDescent="0.25">
      <c r="A58" s="9">
        <v>55</v>
      </c>
      <c r="B58" s="17" t="s">
        <v>69</v>
      </c>
      <c r="C58" s="16">
        <v>182573</v>
      </c>
      <c r="D58" s="16">
        <v>107920</v>
      </c>
      <c r="E58" s="16">
        <v>0</v>
      </c>
      <c r="F58" s="16">
        <f>+'JULIO ORD'!F58+'2do aj trimes 2020 FOFIR '!D58</f>
        <v>9138</v>
      </c>
      <c r="G58" s="16">
        <v>4820</v>
      </c>
      <c r="H58" s="16">
        <v>718</v>
      </c>
      <c r="I58" s="16">
        <v>3749</v>
      </c>
      <c r="J58" s="16">
        <v>495</v>
      </c>
      <c r="K58" s="16">
        <v>0</v>
      </c>
      <c r="L58" s="16">
        <v>0</v>
      </c>
      <c r="M58" s="16">
        <v>0</v>
      </c>
      <c r="N58" s="6">
        <f t="shared" si="0"/>
        <v>309413</v>
      </c>
    </row>
    <row r="59" spans="1:14" x14ac:dyDescent="0.25">
      <c r="A59" s="9">
        <v>56</v>
      </c>
      <c r="B59" s="17" t="s">
        <v>70</v>
      </c>
      <c r="C59" s="16">
        <v>93698</v>
      </c>
      <c r="D59" s="16">
        <v>39322</v>
      </c>
      <c r="E59" s="16">
        <v>0</v>
      </c>
      <c r="F59" s="16">
        <f>+'JULIO ORD'!F59+'2do aj trimes 2020 FOFIR '!D59</f>
        <v>5046</v>
      </c>
      <c r="G59" s="16">
        <v>2074</v>
      </c>
      <c r="H59" s="16">
        <v>381</v>
      </c>
      <c r="I59" s="16">
        <v>1301</v>
      </c>
      <c r="J59" s="16">
        <v>283</v>
      </c>
      <c r="K59" s="16">
        <v>0</v>
      </c>
      <c r="L59" s="16">
        <v>0</v>
      </c>
      <c r="M59" s="16">
        <v>0</v>
      </c>
      <c r="N59" s="6">
        <f t="shared" si="0"/>
        <v>142105</v>
      </c>
    </row>
    <row r="60" spans="1:14" x14ac:dyDescent="0.25">
      <c r="A60" s="9">
        <v>57</v>
      </c>
      <c r="B60" s="17" t="s">
        <v>71</v>
      </c>
      <c r="C60" s="16">
        <v>2049480</v>
      </c>
      <c r="D60" s="16">
        <v>922733</v>
      </c>
      <c r="E60" s="16">
        <v>0</v>
      </c>
      <c r="F60" s="16">
        <f>+'JULIO ORD'!F60+'2do aj trimes 2020 FOFIR '!D60</f>
        <v>92429</v>
      </c>
      <c r="G60" s="16">
        <v>55817</v>
      </c>
      <c r="H60" s="16">
        <v>7734</v>
      </c>
      <c r="I60" s="16">
        <v>49725</v>
      </c>
      <c r="J60" s="16">
        <v>4781</v>
      </c>
      <c r="K60" s="16">
        <v>0</v>
      </c>
      <c r="L60" s="16">
        <v>836272</v>
      </c>
      <c r="M60" s="16">
        <v>0</v>
      </c>
      <c r="N60" s="6">
        <f t="shared" si="0"/>
        <v>4018971</v>
      </c>
    </row>
    <row r="61" spans="1:14" x14ac:dyDescent="0.25">
      <c r="A61" s="9">
        <v>58</v>
      </c>
      <c r="B61" s="17" t="s">
        <v>72</v>
      </c>
      <c r="C61" s="16">
        <v>495304</v>
      </c>
      <c r="D61" s="16">
        <v>98433</v>
      </c>
      <c r="E61" s="16">
        <v>0</v>
      </c>
      <c r="F61" s="16">
        <f>+'JULIO ORD'!F61+'2do aj trimes 2020 FOFIR '!D61</f>
        <v>25250</v>
      </c>
      <c r="G61" s="16">
        <v>21256</v>
      </c>
      <c r="H61" s="16">
        <v>1963</v>
      </c>
      <c r="I61" s="16">
        <v>12128</v>
      </c>
      <c r="J61" s="16">
        <v>1414</v>
      </c>
      <c r="K61" s="16">
        <v>0</v>
      </c>
      <c r="L61" s="16">
        <v>0</v>
      </c>
      <c r="M61" s="16">
        <v>0</v>
      </c>
      <c r="N61" s="6">
        <f t="shared" si="0"/>
        <v>655748</v>
      </c>
    </row>
    <row r="62" spans="1:14" x14ac:dyDescent="0.25">
      <c r="A62" s="9">
        <v>59</v>
      </c>
      <c r="B62" s="17" t="s">
        <v>73</v>
      </c>
      <c r="C62" s="16">
        <v>1937405</v>
      </c>
      <c r="D62" s="16">
        <v>1032422</v>
      </c>
      <c r="E62" s="16">
        <v>0</v>
      </c>
      <c r="F62" s="16">
        <f>+'JULIO ORD'!F62+'2do aj trimes 2020 FOFIR '!D62</f>
        <v>91883</v>
      </c>
      <c r="G62" s="16">
        <v>57946</v>
      </c>
      <c r="H62" s="16">
        <v>7307</v>
      </c>
      <c r="I62" s="16">
        <v>44815</v>
      </c>
      <c r="J62" s="16">
        <v>4774</v>
      </c>
      <c r="K62" s="16">
        <v>0</v>
      </c>
      <c r="L62" s="16">
        <v>0</v>
      </c>
      <c r="M62" s="16">
        <v>0</v>
      </c>
      <c r="N62" s="6">
        <f t="shared" si="0"/>
        <v>3176552</v>
      </c>
    </row>
    <row r="63" spans="1:14" x14ac:dyDescent="0.25">
      <c r="A63" s="9">
        <v>60</v>
      </c>
      <c r="B63" s="17" t="s">
        <v>74</v>
      </c>
      <c r="C63" s="16">
        <v>155580</v>
      </c>
      <c r="D63" s="16">
        <v>67517</v>
      </c>
      <c r="E63" s="16">
        <v>0</v>
      </c>
      <c r="F63" s="16">
        <f>+'JULIO ORD'!F63+'2do aj trimes 2020 FOFIR '!D63</f>
        <v>7832</v>
      </c>
      <c r="G63" s="16">
        <v>3951</v>
      </c>
      <c r="H63" s="16">
        <v>615</v>
      </c>
      <c r="I63" s="16">
        <v>2561</v>
      </c>
      <c r="J63" s="16">
        <v>422</v>
      </c>
      <c r="K63" s="16">
        <v>0</v>
      </c>
      <c r="L63" s="16">
        <v>0</v>
      </c>
      <c r="M63" s="16">
        <v>0</v>
      </c>
      <c r="N63" s="6">
        <f t="shared" si="0"/>
        <v>238478</v>
      </c>
    </row>
    <row r="64" spans="1:14" x14ac:dyDescent="0.25">
      <c r="A64" s="9">
        <v>61</v>
      </c>
      <c r="B64" s="17" t="s">
        <v>75</v>
      </c>
      <c r="C64" s="16">
        <v>206331</v>
      </c>
      <c r="D64" s="16">
        <v>108346</v>
      </c>
      <c r="E64" s="16">
        <v>0</v>
      </c>
      <c r="F64" s="16">
        <f>+'JULIO ORD'!F64+'2do aj trimes 2020 FOFIR '!D64</f>
        <v>10399</v>
      </c>
      <c r="G64" s="16">
        <v>4110</v>
      </c>
      <c r="H64" s="16">
        <v>815</v>
      </c>
      <c r="I64" s="16">
        <v>2940</v>
      </c>
      <c r="J64" s="16">
        <v>539</v>
      </c>
      <c r="K64" s="16">
        <v>0</v>
      </c>
      <c r="L64" s="16">
        <v>0</v>
      </c>
      <c r="M64" s="16">
        <v>0</v>
      </c>
      <c r="N64" s="6">
        <f t="shared" si="0"/>
        <v>333480</v>
      </c>
    </row>
    <row r="65" spans="1:14" x14ac:dyDescent="0.25">
      <c r="A65" s="9">
        <v>62</v>
      </c>
      <c r="B65" s="17" t="s">
        <v>76</v>
      </c>
      <c r="C65" s="16">
        <v>71626</v>
      </c>
      <c r="D65" s="16">
        <v>43346</v>
      </c>
      <c r="E65" s="16">
        <v>0</v>
      </c>
      <c r="F65" s="16">
        <f>+'JULIO ORD'!F65+'2do aj trimes 2020 FOFIR '!D65</f>
        <v>3870</v>
      </c>
      <c r="G65" s="16">
        <v>605</v>
      </c>
      <c r="H65" s="16">
        <v>293</v>
      </c>
      <c r="I65" s="16">
        <v>446</v>
      </c>
      <c r="J65" s="16">
        <v>221</v>
      </c>
      <c r="K65" s="16">
        <v>0</v>
      </c>
      <c r="L65" s="16">
        <v>2705</v>
      </c>
      <c r="M65" s="16">
        <v>0</v>
      </c>
      <c r="N65" s="6">
        <f t="shared" si="0"/>
        <v>123112</v>
      </c>
    </row>
    <row r="66" spans="1:14" x14ac:dyDescent="0.25">
      <c r="A66" s="9">
        <v>63</v>
      </c>
      <c r="B66" s="17" t="s">
        <v>77</v>
      </c>
      <c r="C66" s="16">
        <v>125367</v>
      </c>
      <c r="D66" s="16">
        <v>42219</v>
      </c>
      <c r="E66" s="16">
        <v>0</v>
      </c>
      <c r="F66" s="16">
        <f>+'JULIO ORD'!F66+'2do aj trimes 2020 FOFIR '!D66</f>
        <v>6299</v>
      </c>
      <c r="G66" s="16">
        <v>4765</v>
      </c>
      <c r="H66" s="16">
        <v>492</v>
      </c>
      <c r="I66" s="16">
        <v>4086</v>
      </c>
      <c r="J66" s="16">
        <v>386</v>
      </c>
      <c r="K66" s="16">
        <v>0</v>
      </c>
      <c r="L66" s="16">
        <v>0</v>
      </c>
      <c r="M66" s="16">
        <v>0</v>
      </c>
      <c r="N66" s="6">
        <f t="shared" si="0"/>
        <v>183614</v>
      </c>
    </row>
    <row r="67" spans="1:14" x14ac:dyDescent="0.25">
      <c r="A67" s="9">
        <v>64</v>
      </c>
      <c r="B67" s="17" t="s">
        <v>78</v>
      </c>
      <c r="C67" s="16">
        <v>305252</v>
      </c>
      <c r="D67" s="16">
        <v>109432</v>
      </c>
      <c r="E67" s="16">
        <v>0</v>
      </c>
      <c r="F67" s="16">
        <f>+'JULIO ORD'!F67+'2do aj trimes 2020 FOFIR '!D67</f>
        <v>15166</v>
      </c>
      <c r="G67" s="16">
        <v>10554</v>
      </c>
      <c r="H67" s="16">
        <v>1198</v>
      </c>
      <c r="I67" s="16">
        <v>7441</v>
      </c>
      <c r="J67" s="16">
        <v>874</v>
      </c>
      <c r="K67" s="16">
        <v>0</v>
      </c>
      <c r="L67" s="16">
        <v>0</v>
      </c>
      <c r="M67" s="16">
        <v>0</v>
      </c>
      <c r="N67" s="6">
        <f t="shared" si="0"/>
        <v>449917</v>
      </c>
    </row>
    <row r="68" spans="1:14" x14ac:dyDescent="0.25">
      <c r="A68" s="9">
        <v>65</v>
      </c>
      <c r="B68" s="17" t="s">
        <v>79</v>
      </c>
      <c r="C68" s="16">
        <v>112190</v>
      </c>
      <c r="D68" s="16">
        <v>69220</v>
      </c>
      <c r="E68" s="16">
        <v>0</v>
      </c>
      <c r="F68" s="16">
        <f>+'JULIO ORD'!F68+'2do aj trimes 2020 FOFIR '!D68</f>
        <v>5991</v>
      </c>
      <c r="G68" s="16">
        <v>1860</v>
      </c>
      <c r="H68" s="16">
        <v>456</v>
      </c>
      <c r="I68" s="16">
        <v>1151</v>
      </c>
      <c r="J68" s="16">
        <v>333</v>
      </c>
      <c r="K68" s="16">
        <v>0</v>
      </c>
      <c r="L68" s="16">
        <v>0</v>
      </c>
      <c r="M68" s="16">
        <v>0</v>
      </c>
      <c r="N68" s="6">
        <f t="shared" si="0"/>
        <v>191201</v>
      </c>
    </row>
    <row r="69" spans="1:14" x14ac:dyDescent="0.25">
      <c r="A69" s="9">
        <v>66</v>
      </c>
      <c r="B69" s="17" t="s">
        <v>80</v>
      </c>
      <c r="C69" s="16">
        <v>352425</v>
      </c>
      <c r="D69" s="16">
        <v>283610</v>
      </c>
      <c r="E69" s="16">
        <v>0</v>
      </c>
      <c r="F69" s="16">
        <f>+'JULIO ORD'!F69+'2do aj trimes 2020 FOFIR '!D69</f>
        <v>15993</v>
      </c>
      <c r="G69" s="16">
        <v>7307</v>
      </c>
      <c r="H69" s="16">
        <v>1387</v>
      </c>
      <c r="I69" s="16">
        <v>5958</v>
      </c>
      <c r="J69" s="16">
        <v>959</v>
      </c>
      <c r="K69" s="16">
        <v>0</v>
      </c>
      <c r="L69" s="16">
        <v>9729</v>
      </c>
      <c r="M69" s="16">
        <v>0</v>
      </c>
      <c r="N69" s="6">
        <f t="shared" ref="N69:N132" si="1">SUM(C69:M69)</f>
        <v>677368</v>
      </c>
    </row>
    <row r="70" spans="1:14" x14ac:dyDescent="0.25">
      <c r="A70" s="9">
        <v>67</v>
      </c>
      <c r="B70" s="17" t="s">
        <v>81</v>
      </c>
      <c r="C70" s="16">
        <v>28351352</v>
      </c>
      <c r="D70" s="16">
        <v>16096741</v>
      </c>
      <c r="E70" s="16">
        <v>0</v>
      </c>
      <c r="F70" s="16">
        <f>+'JULIO ORD'!F70+'2do aj trimes 2020 FOFIR '!D70</f>
        <v>1339026</v>
      </c>
      <c r="G70" s="16">
        <v>303474</v>
      </c>
      <c r="H70" s="16">
        <v>93894</v>
      </c>
      <c r="I70" s="16">
        <v>701526</v>
      </c>
      <c r="J70" s="16">
        <v>69124</v>
      </c>
      <c r="K70" s="16">
        <v>0</v>
      </c>
      <c r="L70" s="16">
        <v>4406039</v>
      </c>
      <c r="M70" s="16">
        <v>0</v>
      </c>
      <c r="N70" s="6">
        <f t="shared" si="1"/>
        <v>51361176</v>
      </c>
    </row>
    <row r="71" spans="1:14" x14ac:dyDescent="0.25">
      <c r="A71" s="9">
        <v>68</v>
      </c>
      <c r="B71" s="17" t="s">
        <v>82</v>
      </c>
      <c r="C71" s="16">
        <v>922573</v>
      </c>
      <c r="D71" s="16">
        <v>515964</v>
      </c>
      <c r="E71" s="16">
        <v>0</v>
      </c>
      <c r="F71" s="16">
        <f>+'JULIO ORD'!F71+'2do aj trimes 2020 FOFIR '!D71</f>
        <v>45345</v>
      </c>
      <c r="G71" s="16">
        <v>29664</v>
      </c>
      <c r="H71" s="16">
        <v>3574</v>
      </c>
      <c r="I71" s="16">
        <v>27595</v>
      </c>
      <c r="J71" s="16">
        <v>2612</v>
      </c>
      <c r="K71" s="16">
        <v>0</v>
      </c>
      <c r="L71" s="16">
        <v>563089</v>
      </c>
      <c r="M71" s="16">
        <v>0</v>
      </c>
      <c r="N71" s="6">
        <f t="shared" si="1"/>
        <v>2110416</v>
      </c>
    </row>
    <row r="72" spans="1:14" x14ac:dyDescent="0.25">
      <c r="A72" s="9">
        <v>69</v>
      </c>
      <c r="B72" s="17" t="s">
        <v>83</v>
      </c>
      <c r="C72" s="16">
        <v>137324</v>
      </c>
      <c r="D72" s="16">
        <v>52390</v>
      </c>
      <c r="E72" s="16">
        <v>0</v>
      </c>
      <c r="F72" s="16">
        <f>+'JULIO ORD'!F72+'2do aj trimes 2020 FOFIR '!D72</f>
        <v>7299</v>
      </c>
      <c r="G72" s="16">
        <v>4094</v>
      </c>
      <c r="H72" s="16">
        <v>555</v>
      </c>
      <c r="I72" s="16">
        <v>2411</v>
      </c>
      <c r="J72" s="16">
        <v>406</v>
      </c>
      <c r="K72" s="16">
        <v>0</v>
      </c>
      <c r="L72" s="16">
        <v>0</v>
      </c>
      <c r="M72" s="16">
        <v>0</v>
      </c>
      <c r="N72" s="6">
        <f t="shared" si="1"/>
        <v>204479</v>
      </c>
    </row>
    <row r="73" spans="1:14" x14ac:dyDescent="0.25">
      <c r="A73" s="9">
        <v>70</v>
      </c>
      <c r="B73" s="17" t="s">
        <v>84</v>
      </c>
      <c r="C73" s="16">
        <v>243252</v>
      </c>
      <c r="D73" s="16">
        <v>128282</v>
      </c>
      <c r="E73" s="16">
        <v>0</v>
      </c>
      <c r="F73" s="16">
        <f>+'JULIO ORD'!F73+'2do aj trimes 2020 FOFIR '!D73</f>
        <v>12259</v>
      </c>
      <c r="G73" s="16">
        <v>10031</v>
      </c>
      <c r="H73" s="16">
        <v>954</v>
      </c>
      <c r="I73" s="16">
        <v>6974</v>
      </c>
      <c r="J73" s="16">
        <v>674</v>
      </c>
      <c r="K73" s="16">
        <v>0</v>
      </c>
      <c r="L73" s="16">
        <v>0</v>
      </c>
      <c r="M73" s="16">
        <v>0</v>
      </c>
      <c r="N73" s="6">
        <f t="shared" si="1"/>
        <v>402426</v>
      </c>
    </row>
    <row r="74" spans="1:14" x14ac:dyDescent="0.25">
      <c r="A74" s="9">
        <v>71</v>
      </c>
      <c r="B74" s="17" t="s">
        <v>85</v>
      </c>
      <c r="C74" s="16">
        <v>275298</v>
      </c>
      <c r="D74" s="16">
        <v>194956</v>
      </c>
      <c r="E74" s="16">
        <v>0</v>
      </c>
      <c r="F74" s="16">
        <f>+'JULIO ORD'!F74+'2do aj trimes 2020 FOFIR '!D74</f>
        <v>14903</v>
      </c>
      <c r="G74" s="16">
        <v>4501</v>
      </c>
      <c r="H74" s="16">
        <v>1123</v>
      </c>
      <c r="I74" s="16">
        <v>2919</v>
      </c>
      <c r="J74" s="16">
        <v>818</v>
      </c>
      <c r="K74" s="16">
        <v>0</v>
      </c>
      <c r="L74" s="16">
        <v>0</v>
      </c>
      <c r="M74" s="16">
        <v>0</v>
      </c>
      <c r="N74" s="6">
        <f t="shared" si="1"/>
        <v>494518</v>
      </c>
    </row>
    <row r="75" spans="1:14" x14ac:dyDescent="0.25">
      <c r="A75" s="9">
        <v>72</v>
      </c>
      <c r="B75" s="17" t="s">
        <v>86</v>
      </c>
      <c r="C75" s="16">
        <v>277467</v>
      </c>
      <c r="D75" s="16">
        <v>75431</v>
      </c>
      <c r="E75" s="16">
        <v>0</v>
      </c>
      <c r="F75" s="16">
        <f>+'JULIO ORD'!F75+'2do aj trimes 2020 FOFIR '!D75</f>
        <v>14916</v>
      </c>
      <c r="G75" s="16">
        <v>10312</v>
      </c>
      <c r="H75" s="16">
        <v>948</v>
      </c>
      <c r="I75" s="16">
        <v>30732</v>
      </c>
      <c r="J75" s="16">
        <v>676</v>
      </c>
      <c r="K75" s="16">
        <v>0</v>
      </c>
      <c r="L75" s="16">
        <v>0</v>
      </c>
      <c r="M75" s="16">
        <v>0</v>
      </c>
      <c r="N75" s="6">
        <f t="shared" si="1"/>
        <v>410482</v>
      </c>
    </row>
    <row r="76" spans="1:14" x14ac:dyDescent="0.25">
      <c r="A76" s="9">
        <v>73</v>
      </c>
      <c r="B76" s="17" t="s">
        <v>87</v>
      </c>
      <c r="C76" s="16">
        <v>1201805</v>
      </c>
      <c r="D76" s="16">
        <v>599066</v>
      </c>
      <c r="E76" s="16">
        <v>0</v>
      </c>
      <c r="F76" s="16">
        <f>+'JULIO ORD'!F76+'2do aj trimes 2020 FOFIR '!D76</f>
        <v>58334</v>
      </c>
      <c r="G76" s="16">
        <v>44933</v>
      </c>
      <c r="H76" s="16">
        <v>4669</v>
      </c>
      <c r="I76" s="16">
        <v>33086</v>
      </c>
      <c r="J76" s="16">
        <v>3356</v>
      </c>
      <c r="K76" s="16">
        <v>0</v>
      </c>
      <c r="L76" s="16">
        <v>0</v>
      </c>
      <c r="M76" s="16">
        <v>0</v>
      </c>
      <c r="N76" s="6">
        <f t="shared" si="1"/>
        <v>1945249</v>
      </c>
    </row>
    <row r="77" spans="1:14" x14ac:dyDescent="0.25">
      <c r="A77" s="9">
        <v>74</v>
      </c>
      <c r="B77" s="17" t="s">
        <v>88</v>
      </c>
      <c r="C77" s="16">
        <v>92903</v>
      </c>
      <c r="D77" s="16">
        <v>51796</v>
      </c>
      <c r="E77" s="16">
        <v>0</v>
      </c>
      <c r="F77" s="16">
        <f>+'JULIO ORD'!F77+'2do aj trimes 2020 FOFIR '!D77</f>
        <v>5218</v>
      </c>
      <c r="G77" s="16">
        <v>677</v>
      </c>
      <c r="H77" s="16">
        <v>386</v>
      </c>
      <c r="I77" s="16">
        <v>446</v>
      </c>
      <c r="J77" s="16">
        <v>291</v>
      </c>
      <c r="K77" s="16">
        <v>0</v>
      </c>
      <c r="L77" s="16">
        <v>0</v>
      </c>
      <c r="M77" s="16">
        <v>0</v>
      </c>
      <c r="N77" s="6">
        <f t="shared" si="1"/>
        <v>151717</v>
      </c>
    </row>
    <row r="78" spans="1:14" x14ac:dyDescent="0.25">
      <c r="A78" s="9">
        <v>75</v>
      </c>
      <c r="B78" s="17" t="s">
        <v>89</v>
      </c>
      <c r="C78" s="16">
        <v>305045</v>
      </c>
      <c r="D78" s="16">
        <v>141607</v>
      </c>
      <c r="E78" s="16">
        <v>0</v>
      </c>
      <c r="F78" s="16">
        <f>+'JULIO ORD'!F78+'2do aj trimes 2020 FOFIR '!D78</f>
        <v>13259</v>
      </c>
      <c r="G78" s="16">
        <v>3670</v>
      </c>
      <c r="H78" s="16">
        <v>1179</v>
      </c>
      <c r="I78" s="16">
        <v>2510</v>
      </c>
      <c r="J78" s="16">
        <v>692</v>
      </c>
      <c r="K78" s="16">
        <v>0</v>
      </c>
      <c r="L78" s="16">
        <v>0</v>
      </c>
      <c r="M78" s="16">
        <v>0</v>
      </c>
      <c r="N78" s="6">
        <f t="shared" si="1"/>
        <v>467962</v>
      </c>
    </row>
    <row r="79" spans="1:14" x14ac:dyDescent="0.25">
      <c r="A79" s="9">
        <v>76</v>
      </c>
      <c r="B79" s="17" t="s">
        <v>90</v>
      </c>
      <c r="C79" s="16">
        <v>164790</v>
      </c>
      <c r="D79" s="16">
        <v>93404</v>
      </c>
      <c r="E79" s="16">
        <v>0</v>
      </c>
      <c r="F79" s="16">
        <f>+'JULIO ORD'!F79+'2do aj trimes 2020 FOFIR '!D79</f>
        <v>8266</v>
      </c>
      <c r="G79" s="16">
        <v>4556</v>
      </c>
      <c r="H79" s="16">
        <v>650</v>
      </c>
      <c r="I79" s="16">
        <v>3293</v>
      </c>
      <c r="J79" s="16">
        <v>463</v>
      </c>
      <c r="K79" s="16">
        <v>0</v>
      </c>
      <c r="L79" s="16">
        <v>8477</v>
      </c>
      <c r="M79" s="16">
        <v>0</v>
      </c>
      <c r="N79" s="6">
        <f t="shared" si="1"/>
        <v>283899</v>
      </c>
    </row>
    <row r="80" spans="1:14" x14ac:dyDescent="0.25">
      <c r="A80" s="9">
        <v>77</v>
      </c>
      <c r="B80" s="17" t="s">
        <v>91</v>
      </c>
      <c r="C80" s="16">
        <v>166049</v>
      </c>
      <c r="D80" s="16">
        <v>85218</v>
      </c>
      <c r="E80" s="16">
        <v>0</v>
      </c>
      <c r="F80" s="16">
        <f>+'JULIO ORD'!F80+'2do aj trimes 2020 FOFIR '!D80</f>
        <v>8093</v>
      </c>
      <c r="G80" s="16">
        <v>4991</v>
      </c>
      <c r="H80" s="16">
        <v>649</v>
      </c>
      <c r="I80" s="16">
        <v>3604</v>
      </c>
      <c r="J80" s="16">
        <v>455</v>
      </c>
      <c r="K80" s="16">
        <v>0</v>
      </c>
      <c r="L80" s="16">
        <v>0</v>
      </c>
      <c r="M80" s="16">
        <v>0</v>
      </c>
      <c r="N80" s="6">
        <f t="shared" si="1"/>
        <v>269059</v>
      </c>
    </row>
    <row r="81" spans="1:14" x14ac:dyDescent="0.25">
      <c r="A81" s="9">
        <v>78</v>
      </c>
      <c r="B81" s="17" t="s">
        <v>92</v>
      </c>
      <c r="C81" s="16">
        <v>104459</v>
      </c>
      <c r="D81" s="16">
        <v>50735</v>
      </c>
      <c r="E81" s="16">
        <v>0</v>
      </c>
      <c r="F81" s="16">
        <f>+'JULIO ORD'!F81+'2do aj trimes 2020 FOFIR '!D81</f>
        <v>5130</v>
      </c>
      <c r="G81" s="16">
        <v>1359</v>
      </c>
      <c r="H81" s="16">
        <v>405</v>
      </c>
      <c r="I81" s="16">
        <v>1721</v>
      </c>
      <c r="J81" s="16">
        <v>253</v>
      </c>
      <c r="K81" s="16">
        <v>0</v>
      </c>
      <c r="L81" s="16">
        <v>0</v>
      </c>
      <c r="M81" s="16">
        <v>0</v>
      </c>
      <c r="N81" s="6">
        <f t="shared" si="1"/>
        <v>164062</v>
      </c>
    </row>
    <row r="82" spans="1:14" x14ac:dyDescent="0.25">
      <c r="A82" s="9">
        <v>79</v>
      </c>
      <c r="B82" s="17" t="s">
        <v>93</v>
      </c>
      <c r="C82" s="16">
        <v>4658849</v>
      </c>
      <c r="D82" s="16">
        <v>1915509</v>
      </c>
      <c r="E82" s="16">
        <v>0</v>
      </c>
      <c r="F82" s="16">
        <f>+'JULIO ORD'!F82+'2do aj trimes 2020 FOFIR '!D82</f>
        <v>202835</v>
      </c>
      <c r="G82" s="16">
        <v>107281</v>
      </c>
      <c r="H82" s="16">
        <v>17663</v>
      </c>
      <c r="I82" s="16">
        <v>138550</v>
      </c>
      <c r="J82" s="16">
        <v>13383</v>
      </c>
      <c r="K82" s="16">
        <v>0</v>
      </c>
      <c r="L82" s="16">
        <v>0</v>
      </c>
      <c r="M82" s="16">
        <v>0</v>
      </c>
      <c r="N82" s="6">
        <f t="shared" si="1"/>
        <v>7054070</v>
      </c>
    </row>
    <row r="83" spans="1:14" x14ac:dyDescent="0.25">
      <c r="A83" s="9">
        <v>80</v>
      </c>
      <c r="B83" s="17" t="s">
        <v>94</v>
      </c>
      <c r="C83" s="16">
        <v>102087</v>
      </c>
      <c r="D83" s="16">
        <v>53477</v>
      </c>
      <c r="E83" s="16">
        <v>0</v>
      </c>
      <c r="F83" s="16">
        <f>+'JULIO ORD'!F83+'2do aj trimes 2020 FOFIR '!D83</f>
        <v>5533</v>
      </c>
      <c r="G83" s="16">
        <v>2102</v>
      </c>
      <c r="H83" s="16">
        <v>416</v>
      </c>
      <c r="I83" s="16">
        <v>1441</v>
      </c>
      <c r="J83" s="16">
        <v>310</v>
      </c>
      <c r="K83" s="16">
        <v>0</v>
      </c>
      <c r="L83" s="16">
        <v>3921</v>
      </c>
      <c r="M83" s="16">
        <v>0</v>
      </c>
      <c r="N83" s="6">
        <f t="shared" si="1"/>
        <v>169287</v>
      </c>
    </row>
    <row r="84" spans="1:14" x14ac:dyDescent="0.25">
      <c r="A84" s="9">
        <v>81</v>
      </c>
      <c r="B84" s="17" t="s">
        <v>95</v>
      </c>
      <c r="C84" s="16">
        <v>109793</v>
      </c>
      <c r="D84" s="16">
        <v>44742</v>
      </c>
      <c r="E84" s="16">
        <v>0</v>
      </c>
      <c r="F84" s="16">
        <f>+'JULIO ORD'!F84+'2do aj trimes 2020 FOFIR '!D84</f>
        <v>5748</v>
      </c>
      <c r="G84" s="16">
        <v>2586</v>
      </c>
      <c r="H84" s="16">
        <v>442</v>
      </c>
      <c r="I84" s="16">
        <v>1633</v>
      </c>
      <c r="J84" s="16">
        <v>321</v>
      </c>
      <c r="K84" s="16">
        <v>0</v>
      </c>
      <c r="L84" s="16">
        <v>0</v>
      </c>
      <c r="M84" s="16">
        <v>0</v>
      </c>
      <c r="N84" s="6">
        <f t="shared" si="1"/>
        <v>165265</v>
      </c>
    </row>
    <row r="85" spans="1:14" x14ac:dyDescent="0.25">
      <c r="A85" s="9">
        <v>82</v>
      </c>
      <c r="B85" s="17" t="s">
        <v>96</v>
      </c>
      <c r="C85" s="16">
        <v>186396</v>
      </c>
      <c r="D85" s="16">
        <v>55749</v>
      </c>
      <c r="E85" s="16">
        <v>0</v>
      </c>
      <c r="F85" s="16">
        <f>+'JULIO ORD'!F85+'2do aj trimes 2020 FOFIR '!D85</f>
        <v>9715</v>
      </c>
      <c r="G85" s="16">
        <v>5849</v>
      </c>
      <c r="H85" s="16">
        <v>745</v>
      </c>
      <c r="I85" s="16">
        <v>3816</v>
      </c>
      <c r="J85" s="16">
        <v>539</v>
      </c>
      <c r="K85" s="16">
        <v>0</v>
      </c>
      <c r="L85" s="16">
        <v>10347</v>
      </c>
      <c r="M85" s="16">
        <v>0</v>
      </c>
      <c r="N85" s="6">
        <f t="shared" si="1"/>
        <v>273156</v>
      </c>
    </row>
    <row r="86" spans="1:14" x14ac:dyDescent="0.25">
      <c r="A86" s="9">
        <v>83</v>
      </c>
      <c r="B86" s="17" t="s">
        <v>97</v>
      </c>
      <c r="C86" s="16">
        <v>246718</v>
      </c>
      <c r="D86" s="16">
        <v>155816</v>
      </c>
      <c r="E86" s="16">
        <v>0</v>
      </c>
      <c r="F86" s="16">
        <f>+'JULIO ORD'!F86+'2do aj trimes 2020 FOFIR '!D86</f>
        <v>11883</v>
      </c>
      <c r="G86" s="16">
        <v>11539</v>
      </c>
      <c r="H86" s="16">
        <v>935</v>
      </c>
      <c r="I86" s="16">
        <v>10671</v>
      </c>
      <c r="J86" s="16">
        <v>630</v>
      </c>
      <c r="K86" s="16">
        <v>0</v>
      </c>
      <c r="L86" s="16">
        <v>186510</v>
      </c>
      <c r="M86" s="16">
        <v>0</v>
      </c>
      <c r="N86" s="6">
        <f t="shared" si="1"/>
        <v>624702</v>
      </c>
    </row>
    <row r="87" spans="1:14" x14ac:dyDescent="0.25">
      <c r="A87" s="9">
        <v>84</v>
      </c>
      <c r="B87" s="17" t="s">
        <v>98</v>
      </c>
      <c r="C87" s="16">
        <v>181527</v>
      </c>
      <c r="D87" s="16">
        <v>87021</v>
      </c>
      <c r="E87" s="16">
        <v>0</v>
      </c>
      <c r="F87" s="16">
        <f>+'JULIO ORD'!F87+'2do aj trimes 2020 FOFIR '!D87</f>
        <v>8485</v>
      </c>
      <c r="G87" s="16">
        <v>4809</v>
      </c>
      <c r="H87" s="16">
        <v>683</v>
      </c>
      <c r="I87" s="16">
        <v>6077</v>
      </c>
      <c r="J87" s="16">
        <v>449</v>
      </c>
      <c r="K87" s="16">
        <v>0</v>
      </c>
      <c r="L87" s="16">
        <v>0</v>
      </c>
      <c r="M87" s="16">
        <v>0</v>
      </c>
      <c r="N87" s="6">
        <f t="shared" si="1"/>
        <v>289051</v>
      </c>
    </row>
    <row r="88" spans="1:14" x14ac:dyDescent="0.25">
      <c r="A88" s="9">
        <v>85</v>
      </c>
      <c r="B88" s="17" t="s">
        <v>99</v>
      </c>
      <c r="C88" s="16">
        <v>688037</v>
      </c>
      <c r="D88" s="16">
        <v>121551</v>
      </c>
      <c r="E88" s="16">
        <v>0</v>
      </c>
      <c r="F88" s="16">
        <f>+'JULIO ORD'!F88+'2do aj trimes 2020 FOFIR '!D88</f>
        <v>34162</v>
      </c>
      <c r="G88" s="16">
        <v>41593</v>
      </c>
      <c r="H88" s="16">
        <v>2675</v>
      </c>
      <c r="I88" s="16">
        <v>24048</v>
      </c>
      <c r="J88" s="16">
        <v>1900</v>
      </c>
      <c r="K88" s="16">
        <v>0</v>
      </c>
      <c r="L88" s="16">
        <v>46106</v>
      </c>
      <c r="M88" s="16">
        <v>0</v>
      </c>
      <c r="N88" s="6">
        <f t="shared" si="1"/>
        <v>960072</v>
      </c>
    </row>
    <row r="89" spans="1:14" x14ac:dyDescent="0.25">
      <c r="A89" s="9">
        <v>86</v>
      </c>
      <c r="B89" s="17" t="s">
        <v>100</v>
      </c>
      <c r="C89" s="16">
        <v>85841</v>
      </c>
      <c r="D89" s="16">
        <v>51101</v>
      </c>
      <c r="E89" s="16">
        <v>0</v>
      </c>
      <c r="F89" s="16">
        <f>+'JULIO ORD'!F89+'2do aj trimes 2020 FOFIR '!D89</f>
        <v>4538</v>
      </c>
      <c r="G89" s="16">
        <v>1310</v>
      </c>
      <c r="H89" s="16">
        <v>349</v>
      </c>
      <c r="I89" s="16">
        <v>876</v>
      </c>
      <c r="J89" s="16">
        <v>265</v>
      </c>
      <c r="K89" s="16">
        <v>0</v>
      </c>
      <c r="L89" s="16">
        <v>0</v>
      </c>
      <c r="M89" s="16">
        <v>0</v>
      </c>
      <c r="N89" s="6">
        <f t="shared" si="1"/>
        <v>144280</v>
      </c>
    </row>
    <row r="90" spans="1:14" x14ac:dyDescent="0.25">
      <c r="A90" s="9">
        <v>87</v>
      </c>
      <c r="B90" s="17" t="s">
        <v>101</v>
      </c>
      <c r="C90" s="16">
        <v>155193</v>
      </c>
      <c r="D90" s="16">
        <v>128586</v>
      </c>
      <c r="E90" s="16">
        <v>0</v>
      </c>
      <c r="F90" s="16">
        <f>+'JULIO ORD'!F90+'2do aj trimes 2020 FOFIR '!D90</f>
        <v>7756</v>
      </c>
      <c r="G90" s="16">
        <v>5943</v>
      </c>
      <c r="H90" s="16">
        <v>609</v>
      </c>
      <c r="I90" s="16">
        <v>4112</v>
      </c>
      <c r="J90" s="16">
        <v>430</v>
      </c>
      <c r="K90" s="16">
        <v>0</v>
      </c>
      <c r="L90" s="16">
        <v>20683</v>
      </c>
      <c r="M90" s="16">
        <v>0</v>
      </c>
      <c r="N90" s="6">
        <f t="shared" si="1"/>
        <v>323312</v>
      </c>
    </row>
    <row r="91" spans="1:14" x14ac:dyDescent="0.25">
      <c r="A91" s="9">
        <v>88</v>
      </c>
      <c r="B91" s="17" t="s">
        <v>102</v>
      </c>
      <c r="C91" s="16">
        <v>165051</v>
      </c>
      <c r="D91" s="16">
        <v>73261</v>
      </c>
      <c r="E91" s="16">
        <v>0</v>
      </c>
      <c r="F91" s="16">
        <f>+'JULIO ORD'!F91+'2do aj trimes 2020 FOFIR '!D91</f>
        <v>8803</v>
      </c>
      <c r="G91" s="16">
        <v>4446</v>
      </c>
      <c r="H91" s="16">
        <v>668</v>
      </c>
      <c r="I91" s="16">
        <v>2655</v>
      </c>
      <c r="J91" s="16">
        <v>493</v>
      </c>
      <c r="K91" s="16">
        <v>0</v>
      </c>
      <c r="L91" s="16">
        <v>5182</v>
      </c>
      <c r="M91" s="16">
        <v>0</v>
      </c>
      <c r="N91" s="6">
        <f t="shared" si="1"/>
        <v>260559</v>
      </c>
    </row>
    <row r="92" spans="1:14" x14ac:dyDescent="0.25">
      <c r="A92" s="9">
        <v>89</v>
      </c>
      <c r="B92" s="17" t="s">
        <v>103</v>
      </c>
      <c r="C92" s="16">
        <v>113337</v>
      </c>
      <c r="D92" s="16">
        <v>38414</v>
      </c>
      <c r="E92" s="16">
        <v>0</v>
      </c>
      <c r="F92" s="16">
        <f>+'JULIO ORD'!F92+'2do aj trimes 2020 FOFIR '!D92</f>
        <v>5946</v>
      </c>
      <c r="G92" s="16">
        <v>2938</v>
      </c>
      <c r="H92" s="16">
        <v>455</v>
      </c>
      <c r="I92" s="16">
        <v>1991</v>
      </c>
      <c r="J92" s="16">
        <v>329</v>
      </c>
      <c r="K92" s="16">
        <v>0</v>
      </c>
      <c r="L92" s="16">
        <v>0</v>
      </c>
      <c r="M92" s="16">
        <v>0</v>
      </c>
      <c r="N92" s="6">
        <f t="shared" si="1"/>
        <v>163410</v>
      </c>
    </row>
    <row r="93" spans="1:14" x14ac:dyDescent="0.25">
      <c r="A93" s="9">
        <v>90</v>
      </c>
      <c r="B93" s="17" t="s">
        <v>104</v>
      </c>
      <c r="C93" s="16">
        <v>256315</v>
      </c>
      <c r="D93" s="16">
        <v>121319</v>
      </c>
      <c r="E93" s="16">
        <v>0</v>
      </c>
      <c r="F93" s="16">
        <f>+'JULIO ORD'!F93+'2do aj trimes 2020 FOFIR '!D93</f>
        <v>12416</v>
      </c>
      <c r="G93" s="16">
        <v>8562</v>
      </c>
      <c r="H93" s="16">
        <v>997</v>
      </c>
      <c r="I93" s="16">
        <v>5828</v>
      </c>
      <c r="J93" s="16">
        <v>674</v>
      </c>
      <c r="K93" s="16">
        <v>0</v>
      </c>
      <c r="L93" s="16">
        <v>0</v>
      </c>
      <c r="M93" s="16">
        <v>0</v>
      </c>
      <c r="N93" s="6">
        <f t="shared" si="1"/>
        <v>406111</v>
      </c>
    </row>
    <row r="94" spans="1:14" x14ac:dyDescent="0.25">
      <c r="A94" s="9">
        <v>91</v>
      </c>
      <c r="B94" s="17" t="s">
        <v>105</v>
      </c>
      <c r="C94" s="16">
        <v>205538</v>
      </c>
      <c r="D94" s="16">
        <v>213268</v>
      </c>
      <c r="E94" s="16">
        <v>0</v>
      </c>
      <c r="F94" s="16">
        <f>+'JULIO ORD'!F94+'2do aj trimes 2020 FOFIR '!D94</f>
        <v>10803</v>
      </c>
      <c r="G94" s="16">
        <v>6416</v>
      </c>
      <c r="H94" s="16">
        <v>807</v>
      </c>
      <c r="I94" s="16">
        <v>8690</v>
      </c>
      <c r="J94" s="16">
        <v>710</v>
      </c>
      <c r="K94" s="16">
        <v>0</v>
      </c>
      <c r="L94" s="16">
        <v>20686</v>
      </c>
      <c r="M94" s="16">
        <v>0</v>
      </c>
      <c r="N94" s="6">
        <f t="shared" si="1"/>
        <v>466918</v>
      </c>
    </row>
    <row r="95" spans="1:14" x14ac:dyDescent="0.25">
      <c r="A95" s="9">
        <v>92</v>
      </c>
      <c r="B95" s="17" t="s">
        <v>106</v>
      </c>
      <c r="C95" s="16">
        <v>111210</v>
      </c>
      <c r="D95" s="16">
        <v>63266</v>
      </c>
      <c r="E95" s="16">
        <v>0</v>
      </c>
      <c r="F95" s="16">
        <f>+'JULIO ORD'!F95+'2do aj trimes 2020 FOFIR '!D95</f>
        <v>5866</v>
      </c>
      <c r="G95" s="16">
        <v>2124</v>
      </c>
      <c r="H95" s="16">
        <v>447</v>
      </c>
      <c r="I95" s="16">
        <v>1970</v>
      </c>
      <c r="J95" s="16">
        <v>341</v>
      </c>
      <c r="K95" s="16">
        <v>0</v>
      </c>
      <c r="L95" s="16">
        <v>0</v>
      </c>
      <c r="M95" s="16">
        <v>0</v>
      </c>
      <c r="N95" s="6">
        <f t="shared" si="1"/>
        <v>185224</v>
      </c>
    </row>
    <row r="96" spans="1:14" x14ac:dyDescent="0.25">
      <c r="A96" s="9">
        <v>93</v>
      </c>
      <c r="B96" s="17" t="s">
        <v>107</v>
      </c>
      <c r="C96" s="16">
        <v>63533</v>
      </c>
      <c r="D96" s="16">
        <v>32727</v>
      </c>
      <c r="E96" s="16">
        <v>0</v>
      </c>
      <c r="F96" s="16">
        <f>+'JULIO ORD'!F96+'2do aj trimes 2020 FOFIR '!D96</f>
        <v>3381</v>
      </c>
      <c r="G96" s="16">
        <v>649</v>
      </c>
      <c r="H96" s="16">
        <v>257</v>
      </c>
      <c r="I96" s="16">
        <v>773</v>
      </c>
      <c r="J96" s="16">
        <v>190</v>
      </c>
      <c r="K96" s="16">
        <v>0</v>
      </c>
      <c r="L96" s="16">
        <v>0</v>
      </c>
      <c r="M96" s="16">
        <v>0</v>
      </c>
      <c r="N96" s="6">
        <f t="shared" si="1"/>
        <v>101510</v>
      </c>
    </row>
    <row r="97" spans="1:14" x14ac:dyDescent="0.25">
      <c r="A97" s="9">
        <v>94</v>
      </c>
      <c r="B97" s="17" t="s">
        <v>108</v>
      </c>
      <c r="C97" s="16">
        <v>117980</v>
      </c>
      <c r="D97" s="16">
        <v>47025</v>
      </c>
      <c r="E97" s="16">
        <v>0</v>
      </c>
      <c r="F97" s="16">
        <f>+'JULIO ORD'!F97+'2do aj trimes 2020 FOFIR '!D97</f>
        <v>6170</v>
      </c>
      <c r="G97" s="16">
        <v>2388</v>
      </c>
      <c r="H97" s="16">
        <v>475</v>
      </c>
      <c r="I97" s="16">
        <v>1659</v>
      </c>
      <c r="J97" s="16">
        <v>345</v>
      </c>
      <c r="K97" s="16">
        <v>0</v>
      </c>
      <c r="L97" s="16">
        <v>0</v>
      </c>
      <c r="M97" s="16">
        <v>0</v>
      </c>
      <c r="N97" s="6">
        <f t="shared" si="1"/>
        <v>176042</v>
      </c>
    </row>
    <row r="98" spans="1:14" x14ac:dyDescent="0.25">
      <c r="A98" s="9">
        <v>95</v>
      </c>
      <c r="B98" s="17" t="s">
        <v>109</v>
      </c>
      <c r="C98" s="16">
        <v>200896</v>
      </c>
      <c r="D98" s="16">
        <v>107772</v>
      </c>
      <c r="E98" s="16">
        <v>0</v>
      </c>
      <c r="F98" s="16">
        <f>+'JULIO ORD'!F98+'2do aj trimes 2020 FOFIR '!D98</f>
        <v>10459</v>
      </c>
      <c r="G98" s="16">
        <v>6840</v>
      </c>
      <c r="H98" s="16">
        <v>804</v>
      </c>
      <c r="I98" s="16">
        <v>3951</v>
      </c>
      <c r="J98" s="16">
        <v>580</v>
      </c>
      <c r="K98" s="16">
        <v>0</v>
      </c>
      <c r="L98" s="16">
        <v>6715</v>
      </c>
      <c r="M98" s="16">
        <v>0</v>
      </c>
      <c r="N98" s="6">
        <f t="shared" si="1"/>
        <v>338017</v>
      </c>
    </row>
    <row r="99" spans="1:14" x14ac:dyDescent="0.25">
      <c r="A99" s="9">
        <v>96</v>
      </c>
      <c r="B99" s="17" t="s">
        <v>110</v>
      </c>
      <c r="C99" s="16">
        <v>77815</v>
      </c>
      <c r="D99" s="16">
        <v>31771</v>
      </c>
      <c r="E99" s="16">
        <v>0</v>
      </c>
      <c r="F99" s="16">
        <f>+'JULIO ORD'!F99+'2do aj trimes 2020 FOFIR '!D99</f>
        <v>3729</v>
      </c>
      <c r="G99" s="16">
        <v>908</v>
      </c>
      <c r="H99" s="16">
        <v>300</v>
      </c>
      <c r="I99" s="16">
        <v>1182</v>
      </c>
      <c r="J99" s="16">
        <v>180</v>
      </c>
      <c r="K99" s="16">
        <v>0</v>
      </c>
      <c r="L99" s="16">
        <v>0</v>
      </c>
      <c r="M99" s="16">
        <v>0</v>
      </c>
      <c r="N99" s="6">
        <f t="shared" si="1"/>
        <v>115885</v>
      </c>
    </row>
    <row r="100" spans="1:14" x14ac:dyDescent="0.25">
      <c r="A100" s="9">
        <v>97</v>
      </c>
      <c r="B100" s="17" t="s">
        <v>111</v>
      </c>
      <c r="C100" s="16">
        <v>103649</v>
      </c>
      <c r="D100" s="16">
        <v>55430</v>
      </c>
      <c r="E100" s="16">
        <v>0</v>
      </c>
      <c r="F100" s="16">
        <f>+'JULIO ORD'!F100+'2do aj trimes 2020 FOFIR '!D100</f>
        <v>5471</v>
      </c>
      <c r="G100" s="16">
        <v>2416</v>
      </c>
      <c r="H100" s="16">
        <v>418</v>
      </c>
      <c r="I100" s="16">
        <v>1664</v>
      </c>
      <c r="J100" s="16">
        <v>307</v>
      </c>
      <c r="K100" s="16">
        <v>0</v>
      </c>
      <c r="L100" s="16">
        <v>0</v>
      </c>
      <c r="M100" s="16">
        <v>0</v>
      </c>
      <c r="N100" s="6">
        <f t="shared" si="1"/>
        <v>169355</v>
      </c>
    </row>
    <row r="101" spans="1:14" x14ac:dyDescent="0.25">
      <c r="A101" s="9">
        <v>98</v>
      </c>
      <c r="B101" s="17" t="s">
        <v>112</v>
      </c>
      <c r="C101" s="16">
        <v>199535</v>
      </c>
      <c r="D101" s="16">
        <v>52579</v>
      </c>
      <c r="E101" s="16">
        <v>0</v>
      </c>
      <c r="F101" s="16">
        <f>+'JULIO ORD'!F101+'2do aj trimes 2020 FOFIR '!D101</f>
        <v>10420</v>
      </c>
      <c r="G101" s="16">
        <v>6740</v>
      </c>
      <c r="H101" s="16">
        <v>800</v>
      </c>
      <c r="I101" s="16">
        <v>4060</v>
      </c>
      <c r="J101" s="16">
        <v>596</v>
      </c>
      <c r="K101" s="16">
        <v>0</v>
      </c>
      <c r="L101" s="16">
        <v>0</v>
      </c>
      <c r="M101" s="16">
        <v>0</v>
      </c>
      <c r="N101" s="6">
        <f t="shared" si="1"/>
        <v>274730</v>
      </c>
    </row>
    <row r="102" spans="1:14" x14ac:dyDescent="0.25">
      <c r="A102" s="9">
        <v>99</v>
      </c>
      <c r="B102" s="17" t="s">
        <v>113</v>
      </c>
      <c r="C102" s="16">
        <v>104574</v>
      </c>
      <c r="D102" s="16">
        <v>61190</v>
      </c>
      <c r="E102" s="16">
        <v>0</v>
      </c>
      <c r="F102" s="16">
        <f>+'JULIO ORD'!F102+'2do aj trimes 2020 FOFIR '!D102</f>
        <v>5915</v>
      </c>
      <c r="G102" s="16">
        <v>732</v>
      </c>
      <c r="H102" s="16">
        <v>435</v>
      </c>
      <c r="I102" s="16">
        <v>446</v>
      </c>
      <c r="J102" s="16">
        <v>331</v>
      </c>
      <c r="K102" s="16">
        <v>0</v>
      </c>
      <c r="L102" s="16">
        <v>0</v>
      </c>
      <c r="M102" s="16">
        <v>0</v>
      </c>
      <c r="N102" s="6">
        <f t="shared" si="1"/>
        <v>173623</v>
      </c>
    </row>
    <row r="103" spans="1:14" x14ac:dyDescent="0.25">
      <c r="A103" s="9">
        <v>100</v>
      </c>
      <c r="B103" s="17" t="s">
        <v>114</v>
      </c>
      <c r="C103" s="16">
        <v>90007</v>
      </c>
      <c r="D103" s="16">
        <v>49830</v>
      </c>
      <c r="E103" s="16">
        <v>0</v>
      </c>
      <c r="F103" s="16">
        <f>+'JULIO ORD'!F103+'2do aj trimes 2020 FOFIR '!D103</f>
        <v>5068</v>
      </c>
      <c r="G103" s="16">
        <v>627</v>
      </c>
      <c r="H103" s="16">
        <v>374</v>
      </c>
      <c r="I103" s="16">
        <v>389</v>
      </c>
      <c r="J103" s="16">
        <v>282</v>
      </c>
      <c r="K103" s="16">
        <v>0</v>
      </c>
      <c r="L103" s="16">
        <v>0</v>
      </c>
      <c r="M103" s="16">
        <v>0</v>
      </c>
      <c r="N103" s="6">
        <f t="shared" si="1"/>
        <v>146577</v>
      </c>
    </row>
    <row r="104" spans="1:14" x14ac:dyDescent="0.25">
      <c r="A104" s="9">
        <v>101</v>
      </c>
      <c r="B104" s="17" t="s">
        <v>115</v>
      </c>
      <c r="C104" s="16">
        <v>99348</v>
      </c>
      <c r="D104" s="16">
        <v>52788</v>
      </c>
      <c r="E104" s="16">
        <v>0</v>
      </c>
      <c r="F104" s="16">
        <f>+'JULIO ORD'!F104+'2do aj trimes 2020 FOFIR '!D104</f>
        <v>5521</v>
      </c>
      <c r="G104" s="16">
        <v>1106</v>
      </c>
      <c r="H104" s="16">
        <v>410</v>
      </c>
      <c r="I104" s="16">
        <v>674</v>
      </c>
      <c r="J104" s="16">
        <v>306</v>
      </c>
      <c r="K104" s="16">
        <v>0</v>
      </c>
      <c r="L104" s="16">
        <v>0</v>
      </c>
      <c r="M104" s="16">
        <v>0</v>
      </c>
      <c r="N104" s="6">
        <f t="shared" si="1"/>
        <v>160153</v>
      </c>
    </row>
    <row r="105" spans="1:14" x14ac:dyDescent="0.25">
      <c r="A105" s="9">
        <v>102</v>
      </c>
      <c r="B105" s="17" t="s">
        <v>116</v>
      </c>
      <c r="C105" s="16">
        <v>159156</v>
      </c>
      <c r="D105" s="16">
        <v>75170</v>
      </c>
      <c r="E105" s="16">
        <v>0</v>
      </c>
      <c r="F105" s="16">
        <f>+'JULIO ORD'!F105+'2do aj trimes 2020 FOFIR '!D105</f>
        <v>7902</v>
      </c>
      <c r="G105" s="16">
        <v>5992</v>
      </c>
      <c r="H105" s="16">
        <v>624</v>
      </c>
      <c r="I105" s="16">
        <v>4247</v>
      </c>
      <c r="J105" s="16">
        <v>449</v>
      </c>
      <c r="K105" s="16">
        <v>0</v>
      </c>
      <c r="L105" s="16">
        <v>0</v>
      </c>
      <c r="M105" s="16">
        <v>0</v>
      </c>
      <c r="N105" s="6">
        <f t="shared" si="1"/>
        <v>253540</v>
      </c>
    </row>
    <row r="106" spans="1:14" x14ac:dyDescent="0.25">
      <c r="A106" s="9">
        <v>103</v>
      </c>
      <c r="B106" s="17" t="s">
        <v>117</v>
      </c>
      <c r="C106" s="16">
        <v>288516</v>
      </c>
      <c r="D106" s="16">
        <v>179980</v>
      </c>
      <c r="E106" s="16">
        <v>0</v>
      </c>
      <c r="F106" s="16">
        <f>+'JULIO ORD'!F106+'2do aj trimes 2020 FOFIR '!D106</f>
        <v>15447</v>
      </c>
      <c r="G106" s="16">
        <v>8820</v>
      </c>
      <c r="H106" s="16">
        <v>1164</v>
      </c>
      <c r="I106" s="16">
        <v>9100</v>
      </c>
      <c r="J106" s="16">
        <v>1118</v>
      </c>
      <c r="K106" s="16">
        <v>0</v>
      </c>
      <c r="L106" s="16">
        <v>0</v>
      </c>
      <c r="M106" s="16">
        <v>0</v>
      </c>
      <c r="N106" s="6">
        <f t="shared" si="1"/>
        <v>504145</v>
      </c>
    </row>
    <row r="107" spans="1:14" x14ac:dyDescent="0.25">
      <c r="A107" s="9">
        <v>104</v>
      </c>
      <c r="B107" s="17" t="s">
        <v>118</v>
      </c>
      <c r="C107" s="16">
        <v>195558</v>
      </c>
      <c r="D107" s="16">
        <v>108757</v>
      </c>
      <c r="E107" s="16">
        <v>0</v>
      </c>
      <c r="F107" s="16">
        <f>+'JULIO ORD'!F107+'2do aj trimes 2020 FOFIR '!D107</f>
        <v>9305</v>
      </c>
      <c r="G107" s="16">
        <v>3830</v>
      </c>
      <c r="H107" s="16">
        <v>764</v>
      </c>
      <c r="I107" s="16">
        <v>2955</v>
      </c>
      <c r="J107" s="16">
        <v>568</v>
      </c>
      <c r="K107" s="16">
        <v>0</v>
      </c>
      <c r="L107" s="16">
        <v>0</v>
      </c>
      <c r="M107" s="16">
        <v>0</v>
      </c>
      <c r="N107" s="6">
        <f t="shared" si="1"/>
        <v>321737</v>
      </c>
    </row>
    <row r="108" spans="1:14" x14ac:dyDescent="0.25">
      <c r="A108" s="9">
        <v>105</v>
      </c>
      <c r="B108" s="17" t="s">
        <v>119</v>
      </c>
      <c r="C108" s="16">
        <v>254202</v>
      </c>
      <c r="D108" s="16">
        <v>61279</v>
      </c>
      <c r="E108" s="16">
        <v>0</v>
      </c>
      <c r="F108" s="16">
        <f>+'JULIO ORD'!F108+'2do aj trimes 2020 FOFIR '!D108</f>
        <v>13022</v>
      </c>
      <c r="G108" s="16">
        <v>10367</v>
      </c>
      <c r="H108" s="16">
        <v>1005</v>
      </c>
      <c r="I108" s="16">
        <v>7015</v>
      </c>
      <c r="J108" s="16">
        <v>724</v>
      </c>
      <c r="K108" s="16">
        <v>0</v>
      </c>
      <c r="L108" s="16">
        <v>0</v>
      </c>
      <c r="M108" s="16">
        <v>0</v>
      </c>
      <c r="N108" s="6">
        <f t="shared" si="1"/>
        <v>347614</v>
      </c>
    </row>
    <row r="109" spans="1:14" x14ac:dyDescent="0.25">
      <c r="A109" s="9">
        <v>106</v>
      </c>
      <c r="B109" s="17" t="s">
        <v>120</v>
      </c>
      <c r="C109" s="16">
        <v>58939</v>
      </c>
      <c r="D109" s="16">
        <v>30733</v>
      </c>
      <c r="E109" s="16">
        <v>0</v>
      </c>
      <c r="F109" s="16">
        <f>+'JULIO ORD'!F109+'2do aj trimes 2020 FOFIR '!D109</f>
        <v>3172</v>
      </c>
      <c r="G109" s="16">
        <v>358</v>
      </c>
      <c r="H109" s="16">
        <v>240</v>
      </c>
      <c r="I109" s="16">
        <v>534</v>
      </c>
      <c r="J109" s="16">
        <v>179</v>
      </c>
      <c r="K109" s="16">
        <v>0</v>
      </c>
      <c r="L109" s="16">
        <v>0</v>
      </c>
      <c r="M109" s="16">
        <v>0</v>
      </c>
      <c r="N109" s="6">
        <f t="shared" si="1"/>
        <v>94155</v>
      </c>
    </row>
    <row r="110" spans="1:14" x14ac:dyDescent="0.25">
      <c r="A110" s="9">
        <v>107</v>
      </c>
      <c r="B110" s="17" t="s">
        <v>121</v>
      </c>
      <c r="C110" s="16">
        <v>658579</v>
      </c>
      <c r="D110" s="16">
        <v>422165</v>
      </c>
      <c r="E110" s="16">
        <v>0</v>
      </c>
      <c r="F110" s="16">
        <f>+'JULIO ORD'!F110+'2do aj trimes 2020 FOFIR '!D110</f>
        <v>28749</v>
      </c>
      <c r="G110" s="16">
        <v>28371</v>
      </c>
      <c r="H110" s="16">
        <v>2464</v>
      </c>
      <c r="I110" s="16">
        <v>25142</v>
      </c>
      <c r="J110" s="16">
        <v>1658</v>
      </c>
      <c r="K110" s="16">
        <v>0</v>
      </c>
      <c r="L110" s="16">
        <v>0</v>
      </c>
      <c r="M110" s="16">
        <v>0</v>
      </c>
      <c r="N110" s="6">
        <f t="shared" si="1"/>
        <v>1167128</v>
      </c>
    </row>
    <row r="111" spans="1:14" x14ac:dyDescent="0.25">
      <c r="A111" s="9">
        <v>108</v>
      </c>
      <c r="B111" s="17" t="s">
        <v>122</v>
      </c>
      <c r="C111" s="16">
        <v>192596</v>
      </c>
      <c r="D111" s="16">
        <v>61610</v>
      </c>
      <c r="E111" s="16">
        <v>0</v>
      </c>
      <c r="F111" s="16">
        <f>+'JULIO ORD'!F111+'2do aj trimes 2020 FOFIR '!D111</f>
        <v>9853</v>
      </c>
      <c r="G111" s="16">
        <v>6735</v>
      </c>
      <c r="H111" s="16">
        <v>765</v>
      </c>
      <c r="I111" s="16">
        <v>4190</v>
      </c>
      <c r="J111" s="16">
        <v>546</v>
      </c>
      <c r="K111" s="16">
        <v>0</v>
      </c>
      <c r="L111" s="16">
        <v>585</v>
      </c>
      <c r="M111" s="16">
        <v>0</v>
      </c>
      <c r="N111" s="6">
        <f t="shared" si="1"/>
        <v>276880</v>
      </c>
    </row>
    <row r="112" spans="1:14" x14ac:dyDescent="0.25">
      <c r="A112" s="9">
        <v>109</v>
      </c>
      <c r="B112" s="17" t="s">
        <v>123</v>
      </c>
      <c r="C112" s="16">
        <v>77465</v>
      </c>
      <c r="D112" s="16">
        <v>36580</v>
      </c>
      <c r="E112" s="16">
        <v>0</v>
      </c>
      <c r="F112" s="16">
        <f>+'JULIO ORD'!F112+'2do aj trimes 2020 FOFIR '!D112</f>
        <v>4135</v>
      </c>
      <c r="G112" s="16">
        <v>1623</v>
      </c>
      <c r="H112" s="16">
        <v>314</v>
      </c>
      <c r="I112" s="16">
        <v>1130</v>
      </c>
      <c r="J112" s="16">
        <v>232</v>
      </c>
      <c r="K112" s="16">
        <v>0</v>
      </c>
      <c r="L112" s="16">
        <v>0</v>
      </c>
      <c r="M112" s="16">
        <v>0</v>
      </c>
      <c r="N112" s="6">
        <f t="shared" si="1"/>
        <v>121479</v>
      </c>
    </row>
    <row r="113" spans="1:14" x14ac:dyDescent="0.25">
      <c r="A113" s="9">
        <v>110</v>
      </c>
      <c r="B113" s="17" t="s">
        <v>124</v>
      </c>
      <c r="C113" s="16">
        <v>128887</v>
      </c>
      <c r="D113" s="16">
        <v>52870</v>
      </c>
      <c r="E113" s="16">
        <v>0</v>
      </c>
      <c r="F113" s="16">
        <f>+'JULIO ORD'!F113+'2do aj trimes 2020 FOFIR '!D113</f>
        <v>6814</v>
      </c>
      <c r="G113" s="16">
        <v>2311</v>
      </c>
      <c r="H113" s="16">
        <v>520</v>
      </c>
      <c r="I113" s="16">
        <v>1597</v>
      </c>
      <c r="J113" s="16">
        <v>368</v>
      </c>
      <c r="K113" s="16">
        <v>0</v>
      </c>
      <c r="L113" s="16">
        <v>0</v>
      </c>
      <c r="M113" s="16">
        <v>0</v>
      </c>
      <c r="N113" s="6">
        <f t="shared" si="1"/>
        <v>193367</v>
      </c>
    </row>
    <row r="114" spans="1:14" x14ac:dyDescent="0.25">
      <c r="A114" s="9">
        <v>111</v>
      </c>
      <c r="B114" s="17" t="s">
        <v>125</v>
      </c>
      <c r="C114" s="16">
        <v>228032</v>
      </c>
      <c r="D114" s="16">
        <v>96594</v>
      </c>
      <c r="E114" s="16">
        <v>0</v>
      </c>
      <c r="F114" s="16">
        <f>+'JULIO ORD'!F114+'2do aj trimes 2020 FOFIR '!D114</f>
        <v>11185</v>
      </c>
      <c r="G114" s="16">
        <v>6410</v>
      </c>
      <c r="H114" s="16">
        <v>893</v>
      </c>
      <c r="I114" s="16">
        <v>3972</v>
      </c>
      <c r="J114" s="16">
        <v>584</v>
      </c>
      <c r="K114" s="16">
        <v>0</v>
      </c>
      <c r="L114" s="16">
        <v>0</v>
      </c>
      <c r="M114" s="16">
        <v>0</v>
      </c>
      <c r="N114" s="6">
        <f t="shared" si="1"/>
        <v>347670</v>
      </c>
    </row>
    <row r="115" spans="1:14" x14ac:dyDescent="0.25">
      <c r="A115" s="9">
        <v>112</v>
      </c>
      <c r="B115" s="17" t="s">
        <v>126</v>
      </c>
      <c r="C115" s="16">
        <v>307726</v>
      </c>
      <c r="D115" s="16">
        <v>173410</v>
      </c>
      <c r="E115" s="16">
        <v>0</v>
      </c>
      <c r="F115" s="16">
        <f>+'JULIO ORD'!F115+'2do aj trimes 2020 FOFIR '!D115</f>
        <v>16538</v>
      </c>
      <c r="G115" s="16">
        <v>3626</v>
      </c>
      <c r="H115" s="16">
        <v>1256</v>
      </c>
      <c r="I115" s="16">
        <v>2349</v>
      </c>
      <c r="J115" s="16">
        <v>914</v>
      </c>
      <c r="K115" s="16">
        <v>0</v>
      </c>
      <c r="L115" s="16">
        <v>0</v>
      </c>
      <c r="M115" s="16">
        <v>0</v>
      </c>
      <c r="N115" s="6">
        <f t="shared" si="1"/>
        <v>505819</v>
      </c>
    </row>
    <row r="116" spans="1:14" x14ac:dyDescent="0.25">
      <c r="A116" s="9">
        <v>113</v>
      </c>
      <c r="B116" s="17" t="s">
        <v>127</v>
      </c>
      <c r="C116" s="16">
        <v>187786</v>
      </c>
      <c r="D116" s="16">
        <v>156510</v>
      </c>
      <c r="E116" s="16">
        <v>0</v>
      </c>
      <c r="F116" s="16">
        <f>+'JULIO ORD'!F116+'2do aj trimes 2020 FOFIR '!D116</f>
        <v>9311</v>
      </c>
      <c r="G116" s="16">
        <v>4187</v>
      </c>
      <c r="H116" s="16">
        <v>730</v>
      </c>
      <c r="I116" s="16">
        <v>4812</v>
      </c>
      <c r="J116" s="16">
        <v>536</v>
      </c>
      <c r="K116" s="16">
        <v>0</v>
      </c>
      <c r="L116" s="16">
        <v>19316</v>
      </c>
      <c r="M116" s="16">
        <v>0</v>
      </c>
      <c r="N116" s="6">
        <f t="shared" si="1"/>
        <v>383188</v>
      </c>
    </row>
    <row r="117" spans="1:14" x14ac:dyDescent="0.25">
      <c r="A117" s="9">
        <v>114</v>
      </c>
      <c r="B117" s="17" t="s">
        <v>128</v>
      </c>
      <c r="C117" s="16">
        <v>77211</v>
      </c>
      <c r="D117" s="16">
        <v>38717</v>
      </c>
      <c r="E117" s="16">
        <v>0</v>
      </c>
      <c r="F117" s="16">
        <f>+'JULIO ORD'!F117+'2do aj trimes 2020 FOFIR '!D117</f>
        <v>4257</v>
      </c>
      <c r="G117" s="16">
        <v>924</v>
      </c>
      <c r="H117" s="16">
        <v>319</v>
      </c>
      <c r="I117" s="16">
        <v>622</v>
      </c>
      <c r="J117" s="16">
        <v>241</v>
      </c>
      <c r="K117" s="16">
        <v>0</v>
      </c>
      <c r="L117" s="16">
        <v>0</v>
      </c>
      <c r="M117" s="16">
        <v>0</v>
      </c>
      <c r="N117" s="6">
        <f t="shared" si="1"/>
        <v>122291</v>
      </c>
    </row>
    <row r="118" spans="1:14" x14ac:dyDescent="0.25">
      <c r="A118" s="9">
        <v>115</v>
      </c>
      <c r="B118" s="17" t="s">
        <v>129</v>
      </c>
      <c r="C118" s="16">
        <v>277076</v>
      </c>
      <c r="D118" s="16">
        <v>201853</v>
      </c>
      <c r="E118" s="16">
        <v>0</v>
      </c>
      <c r="F118" s="16">
        <f>+'JULIO ORD'!F118+'2do aj trimes 2020 FOFIR '!D118</f>
        <v>12983</v>
      </c>
      <c r="G118" s="16">
        <v>11252</v>
      </c>
      <c r="H118" s="16">
        <v>1054</v>
      </c>
      <c r="I118" s="16">
        <v>10147</v>
      </c>
      <c r="J118" s="16">
        <v>770</v>
      </c>
      <c r="K118" s="16">
        <v>0</v>
      </c>
      <c r="L118" s="16">
        <v>0</v>
      </c>
      <c r="M118" s="16">
        <v>0</v>
      </c>
      <c r="N118" s="6">
        <f t="shared" si="1"/>
        <v>515135</v>
      </c>
    </row>
    <row r="119" spans="1:14" x14ac:dyDescent="0.25">
      <c r="A119" s="9">
        <v>116</v>
      </c>
      <c r="B119" s="17" t="s">
        <v>130</v>
      </c>
      <c r="C119" s="16">
        <v>188705</v>
      </c>
      <c r="D119" s="16">
        <v>60383</v>
      </c>
      <c r="E119" s="16">
        <v>0</v>
      </c>
      <c r="F119" s="16">
        <f>+'JULIO ORD'!F119+'2do aj trimes 2020 FOFIR '!D119</f>
        <v>9892</v>
      </c>
      <c r="G119" s="16">
        <v>7082</v>
      </c>
      <c r="H119" s="16">
        <v>756</v>
      </c>
      <c r="I119" s="16">
        <v>4200</v>
      </c>
      <c r="J119" s="16">
        <v>551</v>
      </c>
      <c r="K119" s="16">
        <v>0</v>
      </c>
      <c r="L119" s="16">
        <v>0</v>
      </c>
      <c r="M119" s="16">
        <v>0</v>
      </c>
      <c r="N119" s="6">
        <f t="shared" si="1"/>
        <v>271569</v>
      </c>
    </row>
    <row r="120" spans="1:14" x14ac:dyDescent="0.25">
      <c r="A120" s="9">
        <v>117</v>
      </c>
      <c r="B120" s="17" t="s">
        <v>131</v>
      </c>
      <c r="C120" s="16">
        <v>135697</v>
      </c>
      <c r="D120" s="16">
        <v>64424</v>
      </c>
      <c r="E120" s="16">
        <v>0</v>
      </c>
      <c r="F120" s="16">
        <f>+'JULIO ORD'!F120+'2do aj trimes 2020 FOFIR '!D120</f>
        <v>7187</v>
      </c>
      <c r="G120" s="16">
        <v>3626</v>
      </c>
      <c r="H120" s="16">
        <v>548</v>
      </c>
      <c r="I120" s="16">
        <v>2214</v>
      </c>
      <c r="J120" s="16">
        <v>399</v>
      </c>
      <c r="K120" s="16">
        <v>0</v>
      </c>
      <c r="L120" s="16">
        <v>0</v>
      </c>
      <c r="M120" s="16">
        <v>0</v>
      </c>
      <c r="N120" s="6">
        <f t="shared" si="1"/>
        <v>214095</v>
      </c>
    </row>
    <row r="121" spans="1:14" x14ac:dyDescent="0.25">
      <c r="A121" s="9">
        <v>118</v>
      </c>
      <c r="B121" s="17" t="s">
        <v>132</v>
      </c>
      <c r="C121" s="16">
        <v>313060</v>
      </c>
      <c r="D121" s="16">
        <v>130415</v>
      </c>
      <c r="E121" s="16">
        <v>0</v>
      </c>
      <c r="F121" s="16">
        <f>+'JULIO ORD'!F121+'2do aj trimes 2020 FOFIR '!D121</f>
        <v>14903</v>
      </c>
      <c r="G121" s="16">
        <v>3780</v>
      </c>
      <c r="H121" s="16">
        <v>1216</v>
      </c>
      <c r="I121" s="16">
        <v>4558</v>
      </c>
      <c r="J121" s="16">
        <v>874</v>
      </c>
      <c r="K121" s="16">
        <v>0</v>
      </c>
      <c r="L121" s="16">
        <v>0</v>
      </c>
      <c r="M121" s="16">
        <v>0</v>
      </c>
      <c r="N121" s="6">
        <f t="shared" si="1"/>
        <v>468806</v>
      </c>
    </row>
    <row r="122" spans="1:14" x14ac:dyDescent="0.25">
      <c r="A122" s="9">
        <v>119</v>
      </c>
      <c r="B122" s="17" t="s">
        <v>133</v>
      </c>
      <c r="C122" s="16">
        <v>78089</v>
      </c>
      <c r="D122" s="16">
        <v>44889</v>
      </c>
      <c r="E122" s="16">
        <v>0</v>
      </c>
      <c r="F122" s="16">
        <f>+'JULIO ORD'!F122+'2do aj trimes 2020 FOFIR '!D122</f>
        <v>4409</v>
      </c>
      <c r="G122" s="16">
        <v>583</v>
      </c>
      <c r="H122" s="16">
        <v>326</v>
      </c>
      <c r="I122" s="16">
        <v>368</v>
      </c>
      <c r="J122" s="16">
        <v>255</v>
      </c>
      <c r="K122" s="16">
        <v>0</v>
      </c>
      <c r="L122" s="16">
        <v>0</v>
      </c>
      <c r="M122" s="16">
        <v>0</v>
      </c>
      <c r="N122" s="6">
        <f t="shared" si="1"/>
        <v>128919</v>
      </c>
    </row>
    <row r="123" spans="1:14" x14ac:dyDescent="0.25">
      <c r="A123" s="9">
        <v>120</v>
      </c>
      <c r="B123" s="17" t="s">
        <v>134</v>
      </c>
      <c r="C123" s="16">
        <v>84555</v>
      </c>
      <c r="D123" s="16">
        <v>50972</v>
      </c>
      <c r="E123" s="16">
        <v>0</v>
      </c>
      <c r="F123" s="16">
        <f>+'JULIO ORD'!F123+'2do aj trimes 2020 FOFIR '!D123</f>
        <v>4743</v>
      </c>
      <c r="G123" s="16">
        <v>468</v>
      </c>
      <c r="H123" s="16">
        <v>350</v>
      </c>
      <c r="I123" s="16">
        <v>461</v>
      </c>
      <c r="J123" s="16">
        <v>265</v>
      </c>
      <c r="K123" s="16">
        <v>0</v>
      </c>
      <c r="L123" s="16">
        <v>3604</v>
      </c>
      <c r="M123" s="16">
        <v>0</v>
      </c>
      <c r="N123" s="6">
        <f t="shared" si="1"/>
        <v>145418</v>
      </c>
    </row>
    <row r="124" spans="1:14" x14ac:dyDescent="0.25">
      <c r="A124" s="9">
        <v>121</v>
      </c>
      <c r="B124" s="17" t="s">
        <v>135</v>
      </c>
      <c r="C124" s="16">
        <v>84288</v>
      </c>
      <c r="D124" s="16">
        <v>40906</v>
      </c>
      <c r="E124" s="16">
        <v>0</v>
      </c>
      <c r="F124" s="16">
        <f>+'JULIO ORD'!F124+'2do aj trimes 2020 FOFIR '!D124</f>
        <v>4648</v>
      </c>
      <c r="G124" s="16">
        <v>924</v>
      </c>
      <c r="H124" s="16">
        <v>347</v>
      </c>
      <c r="I124" s="16">
        <v>643</v>
      </c>
      <c r="J124" s="16">
        <v>262</v>
      </c>
      <c r="K124" s="16">
        <v>0</v>
      </c>
      <c r="L124" s="16">
        <v>0</v>
      </c>
      <c r="M124" s="16">
        <v>0</v>
      </c>
      <c r="N124" s="6">
        <f t="shared" si="1"/>
        <v>132018</v>
      </c>
    </row>
    <row r="125" spans="1:14" x14ac:dyDescent="0.25">
      <c r="A125" s="9">
        <v>122</v>
      </c>
      <c r="B125" s="17" t="s">
        <v>136</v>
      </c>
      <c r="C125" s="16">
        <v>72738</v>
      </c>
      <c r="D125" s="16">
        <v>49486</v>
      </c>
      <c r="E125" s="16">
        <v>0</v>
      </c>
      <c r="F125" s="16">
        <f>+'JULIO ORD'!F125+'2do aj trimes 2020 FOFIR '!D125</f>
        <v>3891</v>
      </c>
      <c r="G125" s="16">
        <v>836</v>
      </c>
      <c r="H125" s="16">
        <v>296</v>
      </c>
      <c r="I125" s="16">
        <v>695</v>
      </c>
      <c r="J125" s="16">
        <v>225</v>
      </c>
      <c r="K125" s="16">
        <v>0</v>
      </c>
      <c r="L125" s="16">
        <v>540</v>
      </c>
      <c r="M125" s="16">
        <v>0</v>
      </c>
      <c r="N125" s="6">
        <f t="shared" si="1"/>
        <v>128707</v>
      </c>
    </row>
    <row r="126" spans="1:14" x14ac:dyDescent="0.25">
      <c r="A126" s="9">
        <v>123</v>
      </c>
      <c r="B126" s="17" t="s">
        <v>137</v>
      </c>
      <c r="C126" s="16">
        <v>132429</v>
      </c>
      <c r="D126" s="16">
        <v>90425</v>
      </c>
      <c r="E126" s="16">
        <v>0</v>
      </c>
      <c r="F126" s="16">
        <f>+'JULIO ORD'!F126+'2do aj trimes 2020 FOFIR '!D126</f>
        <v>6833</v>
      </c>
      <c r="G126" s="16">
        <v>4017</v>
      </c>
      <c r="H126" s="16">
        <v>527</v>
      </c>
      <c r="I126" s="16">
        <v>2867</v>
      </c>
      <c r="J126" s="16">
        <v>390</v>
      </c>
      <c r="K126" s="16">
        <v>0</v>
      </c>
      <c r="L126" s="16">
        <v>19815</v>
      </c>
      <c r="M126" s="16">
        <v>0</v>
      </c>
      <c r="N126" s="6">
        <f t="shared" si="1"/>
        <v>257303</v>
      </c>
    </row>
    <row r="127" spans="1:14" x14ac:dyDescent="0.25">
      <c r="A127" s="9">
        <v>124</v>
      </c>
      <c r="B127" s="17" t="s">
        <v>138</v>
      </c>
      <c r="C127" s="16">
        <v>631654</v>
      </c>
      <c r="D127" s="16">
        <v>280264</v>
      </c>
      <c r="E127" s="16">
        <v>0</v>
      </c>
      <c r="F127" s="16">
        <f>+'JULIO ORD'!F127+'2do aj trimes 2020 FOFIR '!D127</f>
        <v>29901</v>
      </c>
      <c r="G127" s="16">
        <v>28552</v>
      </c>
      <c r="H127" s="16">
        <v>2427</v>
      </c>
      <c r="I127" s="16">
        <v>19745</v>
      </c>
      <c r="J127" s="16">
        <v>1774</v>
      </c>
      <c r="K127" s="16">
        <v>0</v>
      </c>
      <c r="L127" s="16">
        <v>0</v>
      </c>
      <c r="M127" s="16">
        <v>0</v>
      </c>
      <c r="N127" s="6">
        <f t="shared" si="1"/>
        <v>994317</v>
      </c>
    </row>
    <row r="128" spans="1:14" x14ac:dyDescent="0.25">
      <c r="A128" s="9">
        <v>125</v>
      </c>
      <c r="B128" s="17" t="s">
        <v>139</v>
      </c>
      <c r="C128" s="16">
        <v>460822</v>
      </c>
      <c r="D128" s="16">
        <v>257405</v>
      </c>
      <c r="E128" s="16">
        <v>0</v>
      </c>
      <c r="F128" s="16">
        <f>+'JULIO ORD'!F128+'2do aj trimes 2020 FOFIR '!D128</f>
        <v>22908</v>
      </c>
      <c r="G128" s="16">
        <v>17668</v>
      </c>
      <c r="H128" s="16">
        <v>1808</v>
      </c>
      <c r="I128" s="16">
        <v>11143</v>
      </c>
      <c r="J128" s="16">
        <v>1246</v>
      </c>
      <c r="K128" s="16">
        <v>0</v>
      </c>
      <c r="L128" s="16">
        <v>0</v>
      </c>
      <c r="M128" s="16">
        <v>0</v>
      </c>
      <c r="N128" s="6">
        <f t="shared" si="1"/>
        <v>773000</v>
      </c>
    </row>
    <row r="129" spans="1:14" x14ac:dyDescent="0.25">
      <c r="A129" s="9">
        <v>126</v>
      </c>
      <c r="B129" s="17" t="s">
        <v>140</v>
      </c>
      <c r="C129" s="16">
        <v>206333</v>
      </c>
      <c r="D129" s="16">
        <v>95774</v>
      </c>
      <c r="E129" s="16">
        <v>0</v>
      </c>
      <c r="F129" s="16">
        <f>+'JULIO ORD'!F129+'2do aj trimes 2020 FOFIR '!D129</f>
        <v>10542</v>
      </c>
      <c r="G129" s="16">
        <v>8094</v>
      </c>
      <c r="H129" s="16">
        <v>818</v>
      </c>
      <c r="I129" s="16">
        <v>4869</v>
      </c>
      <c r="J129" s="16">
        <v>587</v>
      </c>
      <c r="K129" s="16">
        <v>0</v>
      </c>
      <c r="L129" s="16">
        <v>8904</v>
      </c>
      <c r="M129" s="16">
        <v>0</v>
      </c>
      <c r="N129" s="6">
        <f t="shared" si="1"/>
        <v>335921</v>
      </c>
    </row>
    <row r="130" spans="1:14" x14ac:dyDescent="0.25">
      <c r="A130" s="9">
        <v>127</v>
      </c>
      <c r="B130" s="17" t="s">
        <v>141</v>
      </c>
      <c r="C130" s="16">
        <v>120713</v>
      </c>
      <c r="D130" s="16">
        <v>49627</v>
      </c>
      <c r="E130" s="16">
        <v>0</v>
      </c>
      <c r="F130" s="16">
        <f>+'JULIO ORD'!F130+'2do aj trimes 2020 FOFIR '!D130</f>
        <v>6345</v>
      </c>
      <c r="G130" s="16">
        <v>1585</v>
      </c>
      <c r="H130" s="16">
        <v>488</v>
      </c>
      <c r="I130" s="16">
        <v>964</v>
      </c>
      <c r="J130" s="16">
        <v>340</v>
      </c>
      <c r="K130" s="16">
        <v>0</v>
      </c>
      <c r="L130" s="16">
        <v>0</v>
      </c>
      <c r="M130" s="16">
        <v>0</v>
      </c>
      <c r="N130" s="6">
        <f t="shared" si="1"/>
        <v>180062</v>
      </c>
    </row>
    <row r="131" spans="1:14" x14ac:dyDescent="0.25">
      <c r="A131" s="9">
        <v>128</v>
      </c>
      <c r="B131" s="17" t="s">
        <v>142</v>
      </c>
      <c r="C131" s="16">
        <v>99804</v>
      </c>
      <c r="D131" s="16">
        <v>65131</v>
      </c>
      <c r="E131" s="16">
        <v>0</v>
      </c>
      <c r="F131" s="16">
        <f>+'JULIO ORD'!F131+'2do aj trimes 2020 FOFIR '!D131</f>
        <v>5411</v>
      </c>
      <c r="G131" s="16">
        <v>1651</v>
      </c>
      <c r="H131" s="16">
        <v>411</v>
      </c>
      <c r="I131" s="16">
        <v>1120</v>
      </c>
      <c r="J131" s="16">
        <v>333</v>
      </c>
      <c r="K131" s="16">
        <v>0</v>
      </c>
      <c r="L131" s="16">
        <v>0</v>
      </c>
      <c r="M131" s="16">
        <v>0</v>
      </c>
      <c r="N131" s="6">
        <f t="shared" si="1"/>
        <v>173861</v>
      </c>
    </row>
    <row r="132" spans="1:14" x14ac:dyDescent="0.25">
      <c r="A132" s="9">
        <v>129</v>
      </c>
      <c r="B132" s="17" t="s">
        <v>143</v>
      </c>
      <c r="C132" s="16">
        <v>115815</v>
      </c>
      <c r="D132" s="16">
        <v>81609</v>
      </c>
      <c r="E132" s="16">
        <v>0</v>
      </c>
      <c r="F132" s="16">
        <f>+'JULIO ORD'!F132+'2do aj trimes 2020 FOFIR '!D132</f>
        <v>5071</v>
      </c>
      <c r="G132" s="16">
        <v>473</v>
      </c>
      <c r="H132" s="16">
        <v>435</v>
      </c>
      <c r="I132" s="16">
        <v>1286</v>
      </c>
      <c r="J132" s="16">
        <v>249</v>
      </c>
      <c r="K132" s="16">
        <v>0</v>
      </c>
      <c r="L132" s="16">
        <v>0</v>
      </c>
      <c r="M132" s="16">
        <v>0</v>
      </c>
      <c r="N132" s="6">
        <f t="shared" si="1"/>
        <v>204938</v>
      </c>
    </row>
    <row r="133" spans="1:14" x14ac:dyDescent="0.25">
      <c r="A133" s="9">
        <v>130</v>
      </c>
      <c r="B133" s="17" t="s">
        <v>144</v>
      </c>
      <c r="C133" s="16">
        <v>278815</v>
      </c>
      <c r="D133" s="16">
        <v>127568</v>
      </c>
      <c r="E133" s="16">
        <v>0</v>
      </c>
      <c r="F133" s="16">
        <f>+'JULIO ORD'!F133+'2do aj trimes 2020 FOFIR '!D133</f>
        <v>14771</v>
      </c>
      <c r="G133" s="16">
        <v>7648</v>
      </c>
      <c r="H133" s="16">
        <v>1125</v>
      </c>
      <c r="I133" s="16">
        <v>4765</v>
      </c>
      <c r="J133" s="16">
        <v>822</v>
      </c>
      <c r="K133" s="16">
        <v>0</v>
      </c>
      <c r="L133" s="16">
        <v>0</v>
      </c>
      <c r="M133" s="16">
        <v>0</v>
      </c>
      <c r="N133" s="6">
        <f t="shared" ref="N133:N196" si="2">SUM(C133:M133)</f>
        <v>435514</v>
      </c>
    </row>
    <row r="134" spans="1:14" x14ac:dyDescent="0.25">
      <c r="A134" s="9">
        <v>131</v>
      </c>
      <c r="B134" s="17" t="s">
        <v>145</v>
      </c>
      <c r="C134" s="16">
        <v>522717</v>
      </c>
      <c r="D134" s="16">
        <v>230513</v>
      </c>
      <c r="E134" s="16">
        <v>0</v>
      </c>
      <c r="F134" s="16">
        <f>+'JULIO ORD'!F134+'2do aj trimes 2020 FOFIR '!D134</f>
        <v>26527</v>
      </c>
      <c r="G134" s="16">
        <v>15264</v>
      </c>
      <c r="H134" s="16">
        <v>2077</v>
      </c>
      <c r="I134" s="16">
        <v>9929</v>
      </c>
      <c r="J134" s="16">
        <v>1503</v>
      </c>
      <c r="K134" s="16">
        <v>0</v>
      </c>
      <c r="L134" s="16">
        <v>0</v>
      </c>
      <c r="M134" s="16">
        <v>0</v>
      </c>
      <c r="N134" s="6">
        <f t="shared" si="2"/>
        <v>808530</v>
      </c>
    </row>
    <row r="135" spans="1:14" x14ac:dyDescent="0.25">
      <c r="A135" s="9">
        <v>132</v>
      </c>
      <c r="B135" s="17" t="s">
        <v>146</v>
      </c>
      <c r="C135" s="16">
        <v>125123</v>
      </c>
      <c r="D135" s="16">
        <v>61906</v>
      </c>
      <c r="E135" s="16">
        <v>0</v>
      </c>
      <c r="F135" s="16">
        <f>+'JULIO ORD'!F135+'2do aj trimes 2020 FOFIR '!D135</f>
        <v>6461</v>
      </c>
      <c r="G135" s="16">
        <v>1436</v>
      </c>
      <c r="H135" s="16">
        <v>481</v>
      </c>
      <c r="I135" s="16">
        <v>4293</v>
      </c>
      <c r="J135" s="16">
        <v>340</v>
      </c>
      <c r="K135" s="16">
        <v>0</v>
      </c>
      <c r="L135" s="16">
        <v>8180</v>
      </c>
      <c r="M135" s="16">
        <v>0</v>
      </c>
      <c r="N135" s="6">
        <f t="shared" si="2"/>
        <v>208220</v>
      </c>
    </row>
    <row r="136" spans="1:14" x14ac:dyDescent="0.25">
      <c r="A136" s="9">
        <v>133</v>
      </c>
      <c r="B136" s="17" t="s">
        <v>147</v>
      </c>
      <c r="C136" s="16">
        <v>191073</v>
      </c>
      <c r="D136" s="16">
        <v>77959</v>
      </c>
      <c r="E136" s="16">
        <v>0</v>
      </c>
      <c r="F136" s="16">
        <f>+'JULIO ORD'!F136+'2do aj trimes 2020 FOFIR '!D136</f>
        <v>10057</v>
      </c>
      <c r="G136" s="16">
        <v>5497</v>
      </c>
      <c r="H136" s="16">
        <v>767</v>
      </c>
      <c r="I136" s="16">
        <v>3889</v>
      </c>
      <c r="J136" s="16">
        <v>576</v>
      </c>
      <c r="K136" s="16">
        <v>0</v>
      </c>
      <c r="L136" s="16">
        <v>0</v>
      </c>
      <c r="M136" s="16">
        <v>0</v>
      </c>
      <c r="N136" s="6">
        <f t="shared" si="2"/>
        <v>289818</v>
      </c>
    </row>
    <row r="137" spans="1:14" x14ac:dyDescent="0.25">
      <c r="A137" s="9">
        <v>134</v>
      </c>
      <c r="B137" s="17" t="s">
        <v>148</v>
      </c>
      <c r="C137" s="16">
        <v>816454</v>
      </c>
      <c r="D137" s="16">
        <v>303953</v>
      </c>
      <c r="E137" s="16">
        <v>0</v>
      </c>
      <c r="F137" s="16">
        <f>+'JULIO ORD'!F137+'2do aj trimes 2020 FOFIR '!D137</f>
        <v>40255</v>
      </c>
      <c r="G137" s="16">
        <v>44449</v>
      </c>
      <c r="H137" s="16">
        <v>3172</v>
      </c>
      <c r="I137" s="16">
        <v>26988</v>
      </c>
      <c r="J137" s="16">
        <v>2234</v>
      </c>
      <c r="K137" s="16">
        <v>0</v>
      </c>
      <c r="L137" s="16">
        <v>0</v>
      </c>
      <c r="M137" s="16">
        <v>0</v>
      </c>
      <c r="N137" s="6">
        <f t="shared" si="2"/>
        <v>1237505</v>
      </c>
    </row>
    <row r="138" spans="1:14" x14ac:dyDescent="0.25">
      <c r="A138" s="9">
        <v>135</v>
      </c>
      <c r="B138" s="17" t="s">
        <v>149</v>
      </c>
      <c r="C138" s="16">
        <v>225468</v>
      </c>
      <c r="D138" s="16">
        <v>52217</v>
      </c>
      <c r="E138" s="16">
        <v>0</v>
      </c>
      <c r="F138" s="16">
        <f>+'JULIO ORD'!F138+'2do aj trimes 2020 FOFIR '!D138</f>
        <v>11242</v>
      </c>
      <c r="G138" s="16">
        <v>10614</v>
      </c>
      <c r="H138" s="16">
        <v>880</v>
      </c>
      <c r="I138" s="16">
        <v>7394</v>
      </c>
      <c r="J138" s="16">
        <v>628</v>
      </c>
      <c r="K138" s="16">
        <v>0</v>
      </c>
      <c r="L138" s="16">
        <v>0</v>
      </c>
      <c r="M138" s="16">
        <v>0</v>
      </c>
      <c r="N138" s="6">
        <f t="shared" si="2"/>
        <v>308443</v>
      </c>
    </row>
    <row r="139" spans="1:14" x14ac:dyDescent="0.25">
      <c r="A139" s="9">
        <v>136</v>
      </c>
      <c r="B139" s="17" t="s">
        <v>150</v>
      </c>
      <c r="C139" s="16">
        <v>435015</v>
      </c>
      <c r="D139" s="16">
        <v>286326</v>
      </c>
      <c r="E139" s="16">
        <v>0</v>
      </c>
      <c r="F139" s="16">
        <f>+'JULIO ORD'!F139+'2do aj trimes 2020 FOFIR '!D139</f>
        <v>21756</v>
      </c>
      <c r="G139" s="16">
        <v>16298</v>
      </c>
      <c r="H139" s="16">
        <v>1709</v>
      </c>
      <c r="I139" s="16">
        <v>10790</v>
      </c>
      <c r="J139" s="16">
        <v>1194</v>
      </c>
      <c r="K139" s="16">
        <v>0</v>
      </c>
      <c r="L139" s="16">
        <v>0</v>
      </c>
      <c r="M139" s="16">
        <v>0</v>
      </c>
      <c r="N139" s="6">
        <f t="shared" si="2"/>
        <v>773088</v>
      </c>
    </row>
    <row r="140" spans="1:14" x14ac:dyDescent="0.25">
      <c r="A140" s="9">
        <v>137</v>
      </c>
      <c r="B140" s="17" t="s">
        <v>151</v>
      </c>
      <c r="C140" s="16">
        <v>201623</v>
      </c>
      <c r="D140" s="16">
        <v>96421</v>
      </c>
      <c r="E140" s="16">
        <v>0</v>
      </c>
      <c r="F140" s="16">
        <f>+'JULIO ORD'!F140+'2do aj trimes 2020 FOFIR '!D140</f>
        <v>10120</v>
      </c>
      <c r="G140" s="16">
        <v>4914</v>
      </c>
      <c r="H140" s="16">
        <v>799</v>
      </c>
      <c r="I140" s="16">
        <v>3967</v>
      </c>
      <c r="J140" s="16">
        <v>625</v>
      </c>
      <c r="K140" s="16">
        <v>0</v>
      </c>
      <c r="L140" s="16">
        <v>5011</v>
      </c>
      <c r="M140" s="16">
        <v>0</v>
      </c>
      <c r="N140" s="6">
        <f t="shared" si="2"/>
        <v>323480</v>
      </c>
    </row>
    <row r="141" spans="1:14" x14ac:dyDescent="0.25">
      <c r="A141" s="9">
        <v>138</v>
      </c>
      <c r="B141" s="17" t="s">
        <v>152</v>
      </c>
      <c r="C141" s="16">
        <v>64659</v>
      </c>
      <c r="D141" s="16">
        <v>38155</v>
      </c>
      <c r="E141" s="16">
        <v>0</v>
      </c>
      <c r="F141" s="16">
        <f>+'JULIO ORD'!F141+'2do aj trimes 2020 FOFIR '!D141</f>
        <v>3607</v>
      </c>
      <c r="G141" s="16">
        <v>627</v>
      </c>
      <c r="H141" s="16">
        <v>269</v>
      </c>
      <c r="I141" s="16">
        <v>415</v>
      </c>
      <c r="J141" s="16">
        <v>211</v>
      </c>
      <c r="K141" s="16">
        <v>0</v>
      </c>
      <c r="L141" s="16">
        <v>0</v>
      </c>
      <c r="M141" s="16">
        <v>0</v>
      </c>
      <c r="N141" s="6">
        <f t="shared" si="2"/>
        <v>107943</v>
      </c>
    </row>
    <row r="142" spans="1:14" x14ac:dyDescent="0.25">
      <c r="A142" s="9">
        <v>139</v>
      </c>
      <c r="B142" s="17" t="s">
        <v>153</v>
      </c>
      <c r="C142" s="16">
        <v>141419</v>
      </c>
      <c r="D142" s="16">
        <v>53529</v>
      </c>
      <c r="E142" s="16">
        <v>0</v>
      </c>
      <c r="F142" s="16">
        <f>+'JULIO ORD'!F142+'2do aj trimes 2020 FOFIR '!D142</f>
        <v>7629</v>
      </c>
      <c r="G142" s="16">
        <v>3175</v>
      </c>
      <c r="H142" s="16">
        <v>576</v>
      </c>
      <c r="I142" s="16">
        <v>1872</v>
      </c>
      <c r="J142" s="16">
        <v>426</v>
      </c>
      <c r="K142" s="16">
        <v>0</v>
      </c>
      <c r="L142" s="16">
        <v>0</v>
      </c>
      <c r="M142" s="16">
        <v>0</v>
      </c>
      <c r="N142" s="6">
        <f t="shared" si="2"/>
        <v>208626</v>
      </c>
    </row>
    <row r="143" spans="1:14" x14ac:dyDescent="0.25">
      <c r="A143" s="9">
        <v>140</v>
      </c>
      <c r="B143" s="17" t="s">
        <v>154</v>
      </c>
      <c r="C143" s="16">
        <v>64368</v>
      </c>
      <c r="D143" s="16">
        <v>31459</v>
      </c>
      <c r="E143" s="16">
        <v>0</v>
      </c>
      <c r="F143" s="16">
        <f>+'JULIO ORD'!F143+'2do aj trimes 2020 FOFIR '!D143</f>
        <v>3510</v>
      </c>
      <c r="G143" s="16">
        <v>1134</v>
      </c>
      <c r="H143" s="16">
        <v>263</v>
      </c>
      <c r="I143" s="16">
        <v>767</v>
      </c>
      <c r="J143" s="16">
        <v>197</v>
      </c>
      <c r="K143" s="16">
        <v>0</v>
      </c>
      <c r="L143" s="16">
        <v>0</v>
      </c>
      <c r="M143" s="16">
        <v>0</v>
      </c>
      <c r="N143" s="6">
        <f t="shared" si="2"/>
        <v>101698</v>
      </c>
    </row>
    <row r="144" spans="1:14" x14ac:dyDescent="0.25">
      <c r="A144" s="9">
        <v>141</v>
      </c>
      <c r="B144" s="17" t="s">
        <v>155</v>
      </c>
      <c r="C144" s="16">
        <v>299138</v>
      </c>
      <c r="D144" s="16">
        <v>111741</v>
      </c>
      <c r="E144" s="16">
        <v>0</v>
      </c>
      <c r="F144" s="16">
        <f>+'JULIO ORD'!F144+'2do aj trimes 2020 FOFIR '!D144</f>
        <v>15447</v>
      </c>
      <c r="G144" s="16">
        <v>11115</v>
      </c>
      <c r="H144" s="16">
        <v>1180</v>
      </c>
      <c r="I144" s="16">
        <v>8633</v>
      </c>
      <c r="J144" s="16">
        <v>855</v>
      </c>
      <c r="K144" s="16">
        <v>0</v>
      </c>
      <c r="L144" s="16">
        <v>0</v>
      </c>
      <c r="M144" s="16">
        <v>0</v>
      </c>
      <c r="N144" s="6">
        <f t="shared" si="2"/>
        <v>448109</v>
      </c>
    </row>
    <row r="145" spans="1:14" x14ac:dyDescent="0.25">
      <c r="A145" s="9">
        <v>142</v>
      </c>
      <c r="B145" s="17" t="s">
        <v>156</v>
      </c>
      <c r="C145" s="16">
        <v>90558</v>
      </c>
      <c r="D145" s="16">
        <v>40048</v>
      </c>
      <c r="E145" s="16">
        <v>0</v>
      </c>
      <c r="F145" s="16">
        <f>+'JULIO ORD'!F145+'2do aj trimes 2020 FOFIR '!D145</f>
        <v>4924</v>
      </c>
      <c r="G145" s="16">
        <v>1519</v>
      </c>
      <c r="H145" s="16">
        <v>371</v>
      </c>
      <c r="I145" s="16">
        <v>938</v>
      </c>
      <c r="J145" s="16">
        <v>274</v>
      </c>
      <c r="K145" s="16">
        <v>0</v>
      </c>
      <c r="L145" s="16">
        <v>0</v>
      </c>
      <c r="M145" s="16">
        <v>0</v>
      </c>
      <c r="N145" s="6">
        <f t="shared" si="2"/>
        <v>138632</v>
      </c>
    </row>
    <row r="146" spans="1:14" x14ac:dyDescent="0.25">
      <c r="A146" s="9">
        <v>143</v>
      </c>
      <c r="B146" s="17" t="s">
        <v>157</v>
      </c>
      <c r="C146" s="16">
        <v>460756</v>
      </c>
      <c r="D146" s="16">
        <v>199431</v>
      </c>
      <c r="E146" s="16">
        <v>0</v>
      </c>
      <c r="F146" s="16">
        <f>+'JULIO ORD'!F146+'2do aj trimes 2020 FOFIR '!D146</f>
        <v>20473</v>
      </c>
      <c r="G146" s="16">
        <v>12347</v>
      </c>
      <c r="H146" s="16">
        <v>1815</v>
      </c>
      <c r="I146" s="16">
        <v>8224</v>
      </c>
      <c r="J146" s="16">
        <v>1261</v>
      </c>
      <c r="K146" s="16">
        <v>0</v>
      </c>
      <c r="L146" s="16">
        <v>0</v>
      </c>
      <c r="M146" s="16">
        <v>0</v>
      </c>
      <c r="N146" s="6">
        <f t="shared" si="2"/>
        <v>704307</v>
      </c>
    </row>
    <row r="147" spans="1:14" x14ac:dyDescent="0.25">
      <c r="A147" s="9">
        <v>144</v>
      </c>
      <c r="B147" s="17" t="s">
        <v>158</v>
      </c>
      <c r="C147" s="16">
        <v>73733</v>
      </c>
      <c r="D147" s="16">
        <v>35229</v>
      </c>
      <c r="E147" s="16">
        <v>0</v>
      </c>
      <c r="F147" s="16">
        <f>+'JULIO ORD'!F147+'2do aj trimes 2020 FOFIR '!D147</f>
        <v>3964</v>
      </c>
      <c r="G147" s="16">
        <v>1365</v>
      </c>
      <c r="H147" s="16">
        <v>301</v>
      </c>
      <c r="I147" s="16">
        <v>887</v>
      </c>
      <c r="J147" s="16">
        <v>232</v>
      </c>
      <c r="K147" s="16">
        <v>0</v>
      </c>
      <c r="L147" s="16">
        <v>0</v>
      </c>
      <c r="M147" s="16">
        <v>0</v>
      </c>
      <c r="N147" s="6">
        <f t="shared" si="2"/>
        <v>115711</v>
      </c>
    </row>
    <row r="148" spans="1:14" x14ac:dyDescent="0.25">
      <c r="A148" s="9">
        <v>145</v>
      </c>
      <c r="B148" s="17" t="s">
        <v>159</v>
      </c>
      <c r="C148" s="16">
        <v>198998</v>
      </c>
      <c r="D148" s="16">
        <v>97647</v>
      </c>
      <c r="E148" s="16">
        <v>0</v>
      </c>
      <c r="F148" s="16">
        <f>+'JULIO ORD'!F148+'2do aj trimes 2020 FOFIR '!D148</f>
        <v>9087</v>
      </c>
      <c r="G148" s="16">
        <v>4952</v>
      </c>
      <c r="H148" s="16">
        <v>764</v>
      </c>
      <c r="I148" s="16">
        <v>4967</v>
      </c>
      <c r="J148" s="16">
        <v>622</v>
      </c>
      <c r="K148" s="16">
        <v>0</v>
      </c>
      <c r="L148" s="16">
        <v>0</v>
      </c>
      <c r="M148" s="16">
        <v>0</v>
      </c>
      <c r="N148" s="6">
        <f t="shared" si="2"/>
        <v>317037</v>
      </c>
    </row>
    <row r="149" spans="1:14" x14ac:dyDescent="0.25">
      <c r="A149" s="9">
        <v>146</v>
      </c>
      <c r="B149" s="17" t="s">
        <v>160</v>
      </c>
      <c r="C149" s="16">
        <v>159652</v>
      </c>
      <c r="D149" s="16">
        <v>89920</v>
      </c>
      <c r="E149" s="16">
        <v>0</v>
      </c>
      <c r="F149" s="16">
        <f>+'JULIO ORD'!F149+'2do aj trimes 2020 FOFIR '!D149</f>
        <v>8444</v>
      </c>
      <c r="G149" s="16">
        <v>4220</v>
      </c>
      <c r="H149" s="16">
        <v>645</v>
      </c>
      <c r="I149" s="16">
        <v>2629</v>
      </c>
      <c r="J149" s="16">
        <v>483</v>
      </c>
      <c r="K149" s="16">
        <v>0</v>
      </c>
      <c r="L149" s="16">
        <v>11029</v>
      </c>
      <c r="M149" s="16">
        <v>0</v>
      </c>
      <c r="N149" s="6">
        <f t="shared" si="2"/>
        <v>277022</v>
      </c>
    </row>
    <row r="150" spans="1:14" x14ac:dyDescent="0.25">
      <c r="A150" s="9">
        <v>147</v>
      </c>
      <c r="B150" s="17" t="s">
        <v>161</v>
      </c>
      <c r="C150" s="16">
        <v>104359</v>
      </c>
      <c r="D150" s="16">
        <v>65238</v>
      </c>
      <c r="E150" s="16">
        <v>0</v>
      </c>
      <c r="F150" s="16">
        <f>+'JULIO ORD'!F150+'2do aj trimes 2020 FOFIR '!D150</f>
        <v>5593</v>
      </c>
      <c r="G150" s="16">
        <v>523</v>
      </c>
      <c r="H150" s="16">
        <v>422</v>
      </c>
      <c r="I150" s="16">
        <v>1094</v>
      </c>
      <c r="J150" s="16">
        <v>307</v>
      </c>
      <c r="K150" s="16">
        <v>0</v>
      </c>
      <c r="L150" s="16">
        <v>0</v>
      </c>
      <c r="M150" s="16">
        <v>0</v>
      </c>
      <c r="N150" s="6">
        <f t="shared" si="2"/>
        <v>177536</v>
      </c>
    </row>
    <row r="151" spans="1:14" x14ac:dyDescent="0.25">
      <c r="A151" s="9">
        <v>148</v>
      </c>
      <c r="B151" s="17" t="s">
        <v>162</v>
      </c>
      <c r="C151" s="16">
        <v>158132</v>
      </c>
      <c r="D151" s="16">
        <v>80280</v>
      </c>
      <c r="E151" s="16">
        <v>0</v>
      </c>
      <c r="F151" s="16">
        <f>+'JULIO ORD'!F151+'2do aj trimes 2020 FOFIR '!D151</f>
        <v>8015</v>
      </c>
      <c r="G151" s="16">
        <v>2982</v>
      </c>
      <c r="H151" s="16">
        <v>628</v>
      </c>
      <c r="I151" s="16">
        <v>1861</v>
      </c>
      <c r="J151" s="16">
        <v>417</v>
      </c>
      <c r="K151" s="16">
        <v>0</v>
      </c>
      <c r="L151" s="16">
        <v>0</v>
      </c>
      <c r="M151" s="16">
        <v>0</v>
      </c>
      <c r="N151" s="6">
        <f t="shared" si="2"/>
        <v>252315</v>
      </c>
    </row>
    <row r="152" spans="1:14" x14ac:dyDescent="0.25">
      <c r="A152" s="9">
        <v>149</v>
      </c>
      <c r="B152" s="17" t="s">
        <v>163</v>
      </c>
      <c r="C152" s="16">
        <v>110012</v>
      </c>
      <c r="D152" s="16">
        <v>64462</v>
      </c>
      <c r="E152" s="16">
        <v>0</v>
      </c>
      <c r="F152" s="16">
        <f>+'JULIO ORD'!F152+'2do aj trimes 2020 FOFIR '!D152</f>
        <v>5732</v>
      </c>
      <c r="G152" s="16">
        <v>2663</v>
      </c>
      <c r="H152" s="16">
        <v>443</v>
      </c>
      <c r="I152" s="16">
        <v>1664</v>
      </c>
      <c r="J152" s="16">
        <v>337</v>
      </c>
      <c r="K152" s="16">
        <v>0</v>
      </c>
      <c r="L152" s="16">
        <v>0</v>
      </c>
      <c r="M152" s="16">
        <v>0</v>
      </c>
      <c r="N152" s="6">
        <f t="shared" si="2"/>
        <v>185313</v>
      </c>
    </row>
    <row r="153" spans="1:14" x14ac:dyDescent="0.25">
      <c r="A153" s="9">
        <v>150</v>
      </c>
      <c r="B153" s="17" t="s">
        <v>164</v>
      </c>
      <c r="C153" s="16">
        <v>365881</v>
      </c>
      <c r="D153" s="16">
        <v>107239</v>
      </c>
      <c r="E153" s="16">
        <v>0</v>
      </c>
      <c r="F153" s="16">
        <f>+'JULIO ORD'!F153+'2do aj trimes 2020 FOFIR '!D153</f>
        <v>17369</v>
      </c>
      <c r="G153" s="16">
        <v>16095</v>
      </c>
      <c r="H153" s="16">
        <v>1394</v>
      </c>
      <c r="I153" s="16">
        <v>13269</v>
      </c>
      <c r="J153" s="16">
        <v>922</v>
      </c>
      <c r="K153" s="16">
        <v>0</v>
      </c>
      <c r="L153" s="16">
        <v>0</v>
      </c>
      <c r="M153" s="16">
        <v>0</v>
      </c>
      <c r="N153" s="6">
        <f t="shared" si="2"/>
        <v>522169</v>
      </c>
    </row>
    <row r="154" spans="1:14" x14ac:dyDescent="0.25">
      <c r="A154" s="9">
        <v>151</v>
      </c>
      <c r="B154" s="17" t="s">
        <v>165</v>
      </c>
      <c r="C154" s="16">
        <v>61383</v>
      </c>
      <c r="D154" s="16">
        <v>30075</v>
      </c>
      <c r="E154" s="16">
        <v>0</v>
      </c>
      <c r="F154" s="16">
        <f>+'JULIO ORD'!F154+'2do aj trimes 2020 FOFIR '!D154</f>
        <v>3417</v>
      </c>
      <c r="G154" s="16">
        <v>457</v>
      </c>
      <c r="H154" s="16">
        <v>254</v>
      </c>
      <c r="I154" s="16">
        <v>301</v>
      </c>
      <c r="J154" s="16">
        <v>189</v>
      </c>
      <c r="K154" s="16">
        <v>0</v>
      </c>
      <c r="L154" s="16">
        <v>0</v>
      </c>
      <c r="M154" s="16">
        <v>0</v>
      </c>
      <c r="N154" s="6">
        <f t="shared" si="2"/>
        <v>96076</v>
      </c>
    </row>
    <row r="155" spans="1:14" x14ac:dyDescent="0.25">
      <c r="A155" s="9">
        <v>152</v>
      </c>
      <c r="B155" s="17" t="s">
        <v>166</v>
      </c>
      <c r="C155" s="16">
        <v>120203</v>
      </c>
      <c r="D155" s="16">
        <v>48240</v>
      </c>
      <c r="E155" s="16">
        <v>0</v>
      </c>
      <c r="F155" s="16">
        <f>+'JULIO ORD'!F155+'2do aj trimes 2020 FOFIR '!D155</f>
        <v>6398</v>
      </c>
      <c r="G155" s="16">
        <v>3378</v>
      </c>
      <c r="H155" s="16">
        <v>486</v>
      </c>
      <c r="I155" s="16">
        <v>1929</v>
      </c>
      <c r="J155" s="16">
        <v>358</v>
      </c>
      <c r="K155" s="16">
        <v>0</v>
      </c>
      <c r="L155" s="16">
        <v>7789</v>
      </c>
      <c r="M155" s="16">
        <v>0</v>
      </c>
      <c r="N155" s="6">
        <f t="shared" si="2"/>
        <v>188781</v>
      </c>
    </row>
    <row r="156" spans="1:14" x14ac:dyDescent="0.25">
      <c r="A156" s="9">
        <v>153</v>
      </c>
      <c r="B156" s="17" t="s">
        <v>167</v>
      </c>
      <c r="C156" s="16">
        <v>180383</v>
      </c>
      <c r="D156" s="16">
        <v>61070</v>
      </c>
      <c r="E156" s="16">
        <v>0</v>
      </c>
      <c r="F156" s="16">
        <f>+'JULIO ORD'!F156+'2do aj trimes 2020 FOFIR '!D156</f>
        <v>9242</v>
      </c>
      <c r="G156" s="16">
        <v>6911</v>
      </c>
      <c r="H156" s="16">
        <v>714</v>
      </c>
      <c r="I156" s="16">
        <v>4630</v>
      </c>
      <c r="J156" s="16">
        <v>516</v>
      </c>
      <c r="K156" s="16">
        <v>0</v>
      </c>
      <c r="L156" s="16">
        <v>0</v>
      </c>
      <c r="M156" s="16">
        <v>0</v>
      </c>
      <c r="N156" s="6">
        <f t="shared" si="2"/>
        <v>263466</v>
      </c>
    </row>
    <row r="157" spans="1:14" x14ac:dyDescent="0.25">
      <c r="A157" s="9">
        <v>154</v>
      </c>
      <c r="B157" s="17" t="s">
        <v>168</v>
      </c>
      <c r="C157" s="16">
        <v>160669</v>
      </c>
      <c r="D157" s="16">
        <v>83124</v>
      </c>
      <c r="E157" s="16">
        <v>0</v>
      </c>
      <c r="F157" s="16">
        <f>+'JULIO ORD'!F157+'2do aj trimes 2020 FOFIR '!D157</f>
        <v>8365</v>
      </c>
      <c r="G157" s="16">
        <v>3461</v>
      </c>
      <c r="H157" s="16">
        <v>643</v>
      </c>
      <c r="I157" s="16">
        <v>2790</v>
      </c>
      <c r="J157" s="16">
        <v>476</v>
      </c>
      <c r="K157" s="16">
        <v>0</v>
      </c>
      <c r="L157" s="16">
        <v>0</v>
      </c>
      <c r="M157" s="16">
        <v>0</v>
      </c>
      <c r="N157" s="6">
        <f t="shared" si="2"/>
        <v>259528</v>
      </c>
    </row>
    <row r="158" spans="1:14" x14ac:dyDescent="0.25">
      <c r="A158" s="9">
        <v>155</v>
      </c>
      <c r="B158" s="17" t="s">
        <v>169</v>
      </c>
      <c r="C158" s="16">
        <v>101569</v>
      </c>
      <c r="D158" s="16">
        <v>59380</v>
      </c>
      <c r="E158" s="16">
        <v>0</v>
      </c>
      <c r="F158" s="16">
        <f>+'JULIO ORD'!F158+'2do aj trimes 2020 FOFIR '!D158</f>
        <v>5581</v>
      </c>
      <c r="G158" s="16">
        <v>1557</v>
      </c>
      <c r="H158" s="16">
        <v>417</v>
      </c>
      <c r="I158" s="16">
        <v>985</v>
      </c>
      <c r="J158" s="16">
        <v>312</v>
      </c>
      <c r="K158" s="16">
        <v>0</v>
      </c>
      <c r="L158" s="16">
        <v>0</v>
      </c>
      <c r="M158" s="16">
        <v>0</v>
      </c>
      <c r="N158" s="6">
        <f t="shared" si="2"/>
        <v>169801</v>
      </c>
    </row>
    <row r="159" spans="1:14" x14ac:dyDescent="0.25">
      <c r="A159" s="9">
        <v>156</v>
      </c>
      <c r="B159" s="17" t="s">
        <v>170</v>
      </c>
      <c r="C159" s="16">
        <v>170903</v>
      </c>
      <c r="D159" s="16">
        <v>71661</v>
      </c>
      <c r="E159" s="16">
        <v>0</v>
      </c>
      <c r="F159" s="16">
        <f>+'JULIO ORD'!F159+'2do aj trimes 2020 FOFIR '!D159</f>
        <v>9013</v>
      </c>
      <c r="G159" s="16">
        <v>4473</v>
      </c>
      <c r="H159" s="16">
        <v>691</v>
      </c>
      <c r="I159" s="16">
        <v>3189</v>
      </c>
      <c r="J159" s="16">
        <v>539</v>
      </c>
      <c r="K159" s="16">
        <v>0</v>
      </c>
      <c r="L159" s="16">
        <v>5417</v>
      </c>
      <c r="M159" s="16">
        <v>0</v>
      </c>
      <c r="N159" s="6">
        <f t="shared" si="2"/>
        <v>265886</v>
      </c>
    </row>
    <row r="160" spans="1:14" x14ac:dyDescent="0.25">
      <c r="A160" s="9">
        <v>157</v>
      </c>
      <c r="B160" s="17" t="s">
        <v>171</v>
      </c>
      <c r="C160" s="16">
        <v>750717</v>
      </c>
      <c r="D160" s="16">
        <v>270574</v>
      </c>
      <c r="E160" s="16">
        <v>0</v>
      </c>
      <c r="F160" s="16">
        <f>+'JULIO ORD'!F160+'2do aj trimes 2020 FOFIR '!D160</f>
        <v>33157</v>
      </c>
      <c r="G160" s="16">
        <v>17899</v>
      </c>
      <c r="H160" s="16">
        <v>2807</v>
      </c>
      <c r="I160" s="16">
        <v>22591</v>
      </c>
      <c r="J160" s="16">
        <v>1986</v>
      </c>
      <c r="K160" s="16">
        <v>0</v>
      </c>
      <c r="L160" s="16">
        <v>65567</v>
      </c>
      <c r="M160" s="16">
        <v>0</v>
      </c>
      <c r="N160" s="6">
        <f t="shared" si="2"/>
        <v>1165298</v>
      </c>
    </row>
    <row r="161" spans="1:14" x14ac:dyDescent="0.25">
      <c r="A161" s="9">
        <v>158</v>
      </c>
      <c r="B161" s="17" t="s">
        <v>172</v>
      </c>
      <c r="C161" s="16">
        <v>147418</v>
      </c>
      <c r="D161" s="16">
        <v>69832</v>
      </c>
      <c r="E161" s="16">
        <v>0</v>
      </c>
      <c r="F161" s="16">
        <f>+'JULIO ORD'!F161+'2do aj trimes 2020 FOFIR '!D161</f>
        <v>8007</v>
      </c>
      <c r="G161" s="16">
        <v>3401</v>
      </c>
      <c r="H161" s="16">
        <v>602</v>
      </c>
      <c r="I161" s="16">
        <v>3013</v>
      </c>
      <c r="J161" s="16">
        <v>521</v>
      </c>
      <c r="K161" s="16">
        <v>0</v>
      </c>
      <c r="L161" s="16">
        <v>0</v>
      </c>
      <c r="M161" s="16">
        <v>0</v>
      </c>
      <c r="N161" s="6">
        <f t="shared" si="2"/>
        <v>232794</v>
      </c>
    </row>
    <row r="162" spans="1:14" x14ac:dyDescent="0.25">
      <c r="A162" s="9">
        <v>159</v>
      </c>
      <c r="B162" s="17" t="s">
        <v>173</v>
      </c>
      <c r="C162" s="16">
        <v>217443</v>
      </c>
      <c r="D162" s="16">
        <v>73386</v>
      </c>
      <c r="E162" s="16">
        <v>0</v>
      </c>
      <c r="F162" s="16">
        <f>+'JULIO ORD'!F162+'2do aj trimes 2020 FOFIR '!D162</f>
        <v>10953</v>
      </c>
      <c r="G162" s="16">
        <v>7725</v>
      </c>
      <c r="H162" s="16">
        <v>853</v>
      </c>
      <c r="I162" s="16">
        <v>5512</v>
      </c>
      <c r="J162" s="16">
        <v>595</v>
      </c>
      <c r="K162" s="16">
        <v>0</v>
      </c>
      <c r="L162" s="16">
        <v>0</v>
      </c>
      <c r="M162" s="16">
        <v>0</v>
      </c>
      <c r="N162" s="6">
        <f t="shared" si="2"/>
        <v>316467</v>
      </c>
    </row>
    <row r="163" spans="1:14" x14ac:dyDescent="0.25">
      <c r="A163" s="9">
        <v>160</v>
      </c>
      <c r="B163" s="17" t="s">
        <v>174</v>
      </c>
      <c r="C163" s="16">
        <v>120124</v>
      </c>
      <c r="D163" s="16">
        <v>56162</v>
      </c>
      <c r="E163" s="16">
        <v>0</v>
      </c>
      <c r="F163" s="16">
        <f>+'JULIO ORD'!F163+'2do aj trimes 2020 FOFIR '!D163</f>
        <v>6016</v>
      </c>
      <c r="G163" s="16">
        <v>1931</v>
      </c>
      <c r="H163" s="16">
        <v>475</v>
      </c>
      <c r="I163" s="16">
        <v>1519</v>
      </c>
      <c r="J163" s="16">
        <v>328</v>
      </c>
      <c r="K163" s="16">
        <v>0</v>
      </c>
      <c r="L163" s="16">
        <v>0</v>
      </c>
      <c r="M163" s="16">
        <v>0</v>
      </c>
      <c r="N163" s="6">
        <f t="shared" si="2"/>
        <v>186555</v>
      </c>
    </row>
    <row r="164" spans="1:14" x14ac:dyDescent="0.25">
      <c r="A164" s="9">
        <v>161</v>
      </c>
      <c r="B164" s="17" t="s">
        <v>175</v>
      </c>
      <c r="C164" s="16">
        <v>142895</v>
      </c>
      <c r="D164" s="16">
        <v>49257</v>
      </c>
      <c r="E164" s="16">
        <v>0</v>
      </c>
      <c r="F164" s="16">
        <f>+'JULIO ORD'!F164+'2do aj trimes 2020 FOFIR '!D164</f>
        <v>7596</v>
      </c>
      <c r="G164" s="16">
        <v>3692</v>
      </c>
      <c r="H164" s="16">
        <v>578</v>
      </c>
      <c r="I164" s="16">
        <v>2318</v>
      </c>
      <c r="J164" s="16">
        <v>423</v>
      </c>
      <c r="K164" s="16">
        <v>0</v>
      </c>
      <c r="L164" s="16">
        <v>0</v>
      </c>
      <c r="M164" s="16">
        <v>0</v>
      </c>
      <c r="N164" s="6">
        <f t="shared" si="2"/>
        <v>206759</v>
      </c>
    </row>
    <row r="165" spans="1:14" x14ac:dyDescent="0.25">
      <c r="A165" s="9">
        <v>162</v>
      </c>
      <c r="B165" s="17" t="s">
        <v>176</v>
      </c>
      <c r="C165" s="16">
        <v>110984</v>
      </c>
      <c r="D165" s="16">
        <v>42706</v>
      </c>
      <c r="E165" s="16">
        <v>0</v>
      </c>
      <c r="F165" s="16">
        <f>+'JULIO ORD'!F165+'2do aj trimes 2020 FOFIR '!D165</f>
        <v>5800</v>
      </c>
      <c r="G165" s="16">
        <v>3021</v>
      </c>
      <c r="H165" s="16">
        <v>445</v>
      </c>
      <c r="I165" s="16">
        <v>1804</v>
      </c>
      <c r="J165" s="16">
        <v>316</v>
      </c>
      <c r="K165" s="16">
        <v>0</v>
      </c>
      <c r="L165" s="16">
        <v>12707</v>
      </c>
      <c r="M165" s="16">
        <v>0</v>
      </c>
      <c r="N165" s="6">
        <f t="shared" si="2"/>
        <v>177783</v>
      </c>
    </row>
    <row r="166" spans="1:14" x14ac:dyDescent="0.25">
      <c r="A166" s="9">
        <v>163</v>
      </c>
      <c r="B166" s="17" t="s">
        <v>177</v>
      </c>
      <c r="C166" s="16">
        <v>104563</v>
      </c>
      <c r="D166" s="16">
        <v>90691</v>
      </c>
      <c r="E166" s="16">
        <v>0</v>
      </c>
      <c r="F166" s="16">
        <f>+'JULIO ORD'!F166+'2do aj trimes 2020 FOFIR '!D166</f>
        <v>5594</v>
      </c>
      <c r="G166" s="16">
        <v>2454</v>
      </c>
      <c r="H166" s="16">
        <v>424</v>
      </c>
      <c r="I166" s="16">
        <v>1452</v>
      </c>
      <c r="J166" s="16">
        <v>312</v>
      </c>
      <c r="K166" s="16">
        <v>0</v>
      </c>
      <c r="L166" s="16">
        <v>0</v>
      </c>
      <c r="M166" s="16">
        <v>0</v>
      </c>
      <c r="N166" s="6">
        <f t="shared" si="2"/>
        <v>205490</v>
      </c>
    </row>
    <row r="167" spans="1:14" x14ac:dyDescent="0.25">
      <c r="A167" s="9">
        <v>164</v>
      </c>
      <c r="B167" s="17" t="s">
        <v>178</v>
      </c>
      <c r="C167" s="16">
        <v>145482</v>
      </c>
      <c r="D167" s="16">
        <v>49836</v>
      </c>
      <c r="E167" s="16">
        <v>0</v>
      </c>
      <c r="F167" s="16">
        <f>+'JULIO ORD'!F167+'2do aj trimes 2020 FOFIR '!D167</f>
        <v>7595</v>
      </c>
      <c r="G167" s="16">
        <v>4110</v>
      </c>
      <c r="H167" s="16">
        <v>584</v>
      </c>
      <c r="I167" s="16">
        <v>2582</v>
      </c>
      <c r="J167" s="16">
        <v>426</v>
      </c>
      <c r="K167" s="16">
        <v>0</v>
      </c>
      <c r="L167" s="16">
        <v>0</v>
      </c>
      <c r="M167" s="16">
        <v>0</v>
      </c>
      <c r="N167" s="6">
        <f t="shared" si="2"/>
        <v>210615</v>
      </c>
    </row>
    <row r="168" spans="1:14" x14ac:dyDescent="0.25">
      <c r="A168" s="9">
        <v>165</v>
      </c>
      <c r="B168" s="17" t="s">
        <v>179</v>
      </c>
      <c r="C168" s="16">
        <v>110559</v>
      </c>
      <c r="D168" s="16">
        <v>82557</v>
      </c>
      <c r="E168" s="16">
        <v>0</v>
      </c>
      <c r="F168" s="16">
        <f>+'JULIO ORD'!F168+'2do aj trimes 2020 FOFIR '!D168</f>
        <v>5862</v>
      </c>
      <c r="G168" s="16">
        <v>2212</v>
      </c>
      <c r="H168" s="16">
        <v>447</v>
      </c>
      <c r="I168" s="16">
        <v>1473</v>
      </c>
      <c r="J168" s="16">
        <v>319</v>
      </c>
      <c r="K168" s="16">
        <v>0</v>
      </c>
      <c r="L168" s="16">
        <v>0</v>
      </c>
      <c r="M168" s="16">
        <v>0</v>
      </c>
      <c r="N168" s="6">
        <f t="shared" si="2"/>
        <v>203429</v>
      </c>
    </row>
    <row r="169" spans="1:14" x14ac:dyDescent="0.25">
      <c r="A169" s="9">
        <v>166</v>
      </c>
      <c r="B169" s="17" t="s">
        <v>180</v>
      </c>
      <c r="C169" s="16">
        <v>411548</v>
      </c>
      <c r="D169" s="16">
        <v>158704</v>
      </c>
      <c r="E169" s="16">
        <v>0</v>
      </c>
      <c r="F169" s="16">
        <f>+'JULIO ORD'!F169+'2do aj trimes 2020 FOFIR '!D169</f>
        <v>21068</v>
      </c>
      <c r="G169" s="16">
        <v>16485</v>
      </c>
      <c r="H169" s="16">
        <v>1619</v>
      </c>
      <c r="I169" s="16">
        <v>12548</v>
      </c>
      <c r="J169" s="16">
        <v>1167</v>
      </c>
      <c r="K169" s="16">
        <v>0</v>
      </c>
      <c r="L169" s="16">
        <v>0</v>
      </c>
      <c r="M169" s="16">
        <v>0</v>
      </c>
      <c r="N169" s="6">
        <f t="shared" si="2"/>
        <v>623139</v>
      </c>
    </row>
    <row r="170" spans="1:14" x14ac:dyDescent="0.25">
      <c r="A170" s="9">
        <v>167</v>
      </c>
      <c r="B170" s="17" t="s">
        <v>181</v>
      </c>
      <c r="C170" s="16">
        <v>116723</v>
      </c>
      <c r="D170" s="16">
        <v>60253</v>
      </c>
      <c r="E170" s="16">
        <v>0</v>
      </c>
      <c r="F170" s="16">
        <f>+'JULIO ORD'!F170+'2do aj trimes 2020 FOFIR '!D170</f>
        <v>6147</v>
      </c>
      <c r="G170" s="16">
        <v>3136</v>
      </c>
      <c r="H170" s="16">
        <v>470</v>
      </c>
      <c r="I170" s="16">
        <v>1960</v>
      </c>
      <c r="J170" s="16">
        <v>341</v>
      </c>
      <c r="K170" s="16">
        <v>0</v>
      </c>
      <c r="L170" s="16">
        <v>8631</v>
      </c>
      <c r="M170" s="16">
        <v>0</v>
      </c>
      <c r="N170" s="6">
        <f t="shared" si="2"/>
        <v>197661</v>
      </c>
    </row>
    <row r="171" spans="1:14" x14ac:dyDescent="0.25">
      <c r="A171" s="9">
        <v>168</v>
      </c>
      <c r="B171" s="17" t="s">
        <v>182</v>
      </c>
      <c r="C171" s="16">
        <v>82559</v>
      </c>
      <c r="D171" s="16">
        <v>38140</v>
      </c>
      <c r="E171" s="16">
        <v>0</v>
      </c>
      <c r="F171" s="16">
        <f>+'JULIO ORD'!F171+'2do aj trimes 2020 FOFIR '!D171</f>
        <v>4522</v>
      </c>
      <c r="G171" s="16">
        <v>1535</v>
      </c>
      <c r="H171" s="16">
        <v>339</v>
      </c>
      <c r="I171" s="16">
        <v>975</v>
      </c>
      <c r="J171" s="16">
        <v>252</v>
      </c>
      <c r="K171" s="16">
        <v>0</v>
      </c>
      <c r="L171" s="16">
        <v>0</v>
      </c>
      <c r="M171" s="16">
        <v>0</v>
      </c>
      <c r="N171" s="6">
        <f t="shared" si="2"/>
        <v>128322</v>
      </c>
    </row>
    <row r="172" spans="1:14" x14ac:dyDescent="0.25">
      <c r="A172" s="9">
        <v>169</v>
      </c>
      <c r="B172" s="17" t="s">
        <v>183</v>
      </c>
      <c r="C172" s="16">
        <v>198403</v>
      </c>
      <c r="D172" s="16">
        <v>92530</v>
      </c>
      <c r="E172" s="16">
        <v>0</v>
      </c>
      <c r="F172" s="16">
        <f>+'JULIO ORD'!F172+'2do aj trimes 2020 FOFIR '!D172</f>
        <v>10492</v>
      </c>
      <c r="G172" s="16">
        <v>6757</v>
      </c>
      <c r="H172" s="16">
        <v>799</v>
      </c>
      <c r="I172" s="16">
        <v>3578</v>
      </c>
      <c r="J172" s="16">
        <v>583</v>
      </c>
      <c r="K172" s="16">
        <v>0</v>
      </c>
      <c r="L172" s="16">
        <v>0</v>
      </c>
      <c r="M172" s="16">
        <v>0</v>
      </c>
      <c r="N172" s="6">
        <f t="shared" si="2"/>
        <v>313142</v>
      </c>
    </row>
    <row r="173" spans="1:14" x14ac:dyDescent="0.25">
      <c r="A173" s="9">
        <v>170</v>
      </c>
      <c r="B173" s="17" t="s">
        <v>184</v>
      </c>
      <c r="C173" s="16">
        <v>246265</v>
      </c>
      <c r="D173" s="16">
        <v>98041</v>
      </c>
      <c r="E173" s="16">
        <v>0</v>
      </c>
      <c r="F173" s="16">
        <f>+'JULIO ORD'!F173+'2do aj trimes 2020 FOFIR '!D173</f>
        <v>11854</v>
      </c>
      <c r="G173" s="16">
        <v>5436</v>
      </c>
      <c r="H173" s="16">
        <v>961</v>
      </c>
      <c r="I173" s="16">
        <v>3007</v>
      </c>
      <c r="J173" s="16">
        <v>601</v>
      </c>
      <c r="K173" s="16">
        <v>0</v>
      </c>
      <c r="L173" s="16">
        <v>0</v>
      </c>
      <c r="M173" s="16">
        <v>0</v>
      </c>
      <c r="N173" s="6">
        <f t="shared" si="2"/>
        <v>366165</v>
      </c>
    </row>
    <row r="174" spans="1:14" x14ac:dyDescent="0.25">
      <c r="A174" s="9">
        <v>171</v>
      </c>
      <c r="B174" s="17" t="s">
        <v>185</v>
      </c>
      <c r="C174" s="16">
        <v>641571</v>
      </c>
      <c r="D174" s="16">
        <v>237590</v>
      </c>
      <c r="E174" s="16">
        <v>0</v>
      </c>
      <c r="F174" s="16">
        <f>+'JULIO ORD'!F174+'2do aj trimes 2020 FOFIR '!D174</f>
        <v>32458</v>
      </c>
      <c r="G174" s="16">
        <v>34715</v>
      </c>
      <c r="H174" s="16">
        <v>2524</v>
      </c>
      <c r="I174" s="16">
        <v>18117</v>
      </c>
      <c r="J174" s="16">
        <v>1815</v>
      </c>
      <c r="K174" s="16">
        <v>0</v>
      </c>
      <c r="L174" s="16">
        <v>0</v>
      </c>
      <c r="M174" s="16">
        <v>0</v>
      </c>
      <c r="N174" s="6">
        <f t="shared" si="2"/>
        <v>968790</v>
      </c>
    </row>
    <row r="175" spans="1:14" x14ac:dyDescent="0.25">
      <c r="A175" s="9">
        <v>172</v>
      </c>
      <c r="B175" s="17" t="s">
        <v>186</v>
      </c>
      <c r="C175" s="16">
        <v>41443</v>
      </c>
      <c r="D175" s="16">
        <v>21977</v>
      </c>
      <c r="E175" s="16">
        <v>0</v>
      </c>
      <c r="F175" s="16">
        <f>+'JULIO ORD'!F175+'2do aj trimes 2020 FOFIR '!D175</f>
        <v>2292</v>
      </c>
      <c r="G175" s="16">
        <v>517</v>
      </c>
      <c r="H175" s="16">
        <v>169</v>
      </c>
      <c r="I175" s="16">
        <v>643</v>
      </c>
      <c r="J175" s="16">
        <v>127</v>
      </c>
      <c r="K175" s="16">
        <v>0</v>
      </c>
      <c r="L175" s="16">
        <v>0</v>
      </c>
      <c r="M175" s="16">
        <v>0</v>
      </c>
      <c r="N175" s="6">
        <f t="shared" si="2"/>
        <v>67168</v>
      </c>
    </row>
    <row r="176" spans="1:14" x14ac:dyDescent="0.25">
      <c r="A176" s="9">
        <v>173</v>
      </c>
      <c r="B176" s="17" t="s">
        <v>187</v>
      </c>
      <c r="C176" s="16">
        <v>100666</v>
      </c>
      <c r="D176" s="16">
        <v>50884</v>
      </c>
      <c r="E176" s="16">
        <v>0</v>
      </c>
      <c r="F176" s="16">
        <f>+'JULIO ORD'!F176+'2do aj trimes 2020 FOFIR '!D176</f>
        <v>5160</v>
      </c>
      <c r="G176" s="16">
        <v>2102</v>
      </c>
      <c r="H176" s="16">
        <v>400</v>
      </c>
      <c r="I176" s="16">
        <v>1727</v>
      </c>
      <c r="J176" s="16">
        <v>285</v>
      </c>
      <c r="K176" s="16">
        <v>0</v>
      </c>
      <c r="L176" s="16">
        <v>3084</v>
      </c>
      <c r="M176" s="16">
        <v>0</v>
      </c>
      <c r="N176" s="6">
        <f t="shared" si="2"/>
        <v>164308</v>
      </c>
    </row>
    <row r="177" spans="1:14" x14ac:dyDescent="0.25">
      <c r="A177" s="9">
        <v>174</v>
      </c>
      <c r="B177" s="17" t="s">
        <v>188</v>
      </c>
      <c r="C177" s="16">
        <v>151443</v>
      </c>
      <c r="D177" s="16">
        <v>83962</v>
      </c>
      <c r="E177" s="16">
        <v>0</v>
      </c>
      <c r="F177" s="16">
        <f>+'JULIO ORD'!F177+'2do aj trimes 2020 FOFIR '!D177</f>
        <v>7308</v>
      </c>
      <c r="G177" s="16">
        <v>4815</v>
      </c>
      <c r="H177" s="16">
        <v>589</v>
      </c>
      <c r="I177" s="16">
        <v>3583</v>
      </c>
      <c r="J177" s="16">
        <v>403</v>
      </c>
      <c r="K177" s="16">
        <v>0</v>
      </c>
      <c r="L177" s="16">
        <v>0</v>
      </c>
      <c r="M177" s="16">
        <v>0</v>
      </c>
      <c r="N177" s="6">
        <f t="shared" si="2"/>
        <v>252103</v>
      </c>
    </row>
    <row r="178" spans="1:14" x14ac:dyDescent="0.25">
      <c r="A178" s="9">
        <v>175</v>
      </c>
      <c r="B178" s="17" t="s">
        <v>189</v>
      </c>
      <c r="C178" s="16">
        <v>110333</v>
      </c>
      <c r="D178" s="16">
        <v>59659</v>
      </c>
      <c r="E178" s="16">
        <v>0</v>
      </c>
      <c r="F178" s="16">
        <f>+'JULIO ORD'!F178+'2do aj trimes 2020 FOFIR '!D178</f>
        <v>5928</v>
      </c>
      <c r="G178" s="16">
        <v>2300</v>
      </c>
      <c r="H178" s="16">
        <v>448</v>
      </c>
      <c r="I178" s="16">
        <v>1467</v>
      </c>
      <c r="J178" s="16">
        <v>332</v>
      </c>
      <c r="K178" s="16">
        <v>0</v>
      </c>
      <c r="L178" s="16">
        <v>4051</v>
      </c>
      <c r="M178" s="16">
        <v>0</v>
      </c>
      <c r="N178" s="6">
        <f t="shared" si="2"/>
        <v>184518</v>
      </c>
    </row>
    <row r="179" spans="1:14" x14ac:dyDescent="0.25">
      <c r="A179" s="9">
        <v>176</v>
      </c>
      <c r="B179" s="17" t="s">
        <v>190</v>
      </c>
      <c r="C179" s="16">
        <v>193493</v>
      </c>
      <c r="D179" s="16">
        <v>86636</v>
      </c>
      <c r="E179" s="16">
        <v>0</v>
      </c>
      <c r="F179" s="16">
        <f>+'JULIO ORD'!F179+'2do aj trimes 2020 FOFIR '!D179</f>
        <v>10121</v>
      </c>
      <c r="G179" s="16">
        <v>3962</v>
      </c>
      <c r="H179" s="16">
        <v>780</v>
      </c>
      <c r="I179" s="16">
        <v>2810</v>
      </c>
      <c r="J179" s="16">
        <v>584</v>
      </c>
      <c r="K179" s="16">
        <v>0</v>
      </c>
      <c r="L179" s="16">
        <v>0</v>
      </c>
      <c r="M179" s="16">
        <v>0</v>
      </c>
      <c r="N179" s="6">
        <f t="shared" si="2"/>
        <v>298386</v>
      </c>
    </row>
    <row r="180" spans="1:14" x14ac:dyDescent="0.25">
      <c r="A180" s="9">
        <v>177</v>
      </c>
      <c r="B180" s="17" t="s">
        <v>191</v>
      </c>
      <c r="C180" s="16">
        <v>359933</v>
      </c>
      <c r="D180" s="16">
        <v>80478</v>
      </c>
      <c r="E180" s="16">
        <v>0</v>
      </c>
      <c r="F180" s="16">
        <f>+'JULIO ORD'!F180+'2do aj trimes 2020 FOFIR '!D180</f>
        <v>18503</v>
      </c>
      <c r="G180" s="16">
        <v>13888</v>
      </c>
      <c r="H180" s="16">
        <v>1420</v>
      </c>
      <c r="I180" s="16">
        <v>10992</v>
      </c>
      <c r="J180" s="16">
        <v>1071</v>
      </c>
      <c r="K180" s="16">
        <v>0</v>
      </c>
      <c r="L180" s="16">
        <v>55330</v>
      </c>
      <c r="M180" s="16">
        <v>0</v>
      </c>
      <c r="N180" s="6">
        <f t="shared" si="2"/>
        <v>541615</v>
      </c>
    </row>
    <row r="181" spans="1:14" x14ac:dyDescent="0.25">
      <c r="A181" s="9">
        <v>178</v>
      </c>
      <c r="B181" s="17" t="s">
        <v>192</v>
      </c>
      <c r="C181" s="16">
        <v>199020</v>
      </c>
      <c r="D181" s="16">
        <v>44501</v>
      </c>
      <c r="E181" s="16">
        <v>0</v>
      </c>
      <c r="F181" s="16">
        <f>+'JULIO ORD'!F181+'2do aj trimes 2020 FOFIR '!D181</f>
        <v>9617</v>
      </c>
      <c r="G181" s="16">
        <v>8738</v>
      </c>
      <c r="H181" s="16">
        <v>770</v>
      </c>
      <c r="I181" s="16">
        <v>6295</v>
      </c>
      <c r="J181" s="16">
        <v>530</v>
      </c>
      <c r="K181" s="16">
        <v>0</v>
      </c>
      <c r="L181" s="16">
        <v>24049</v>
      </c>
      <c r="M181" s="16">
        <v>0</v>
      </c>
      <c r="N181" s="6">
        <f t="shared" si="2"/>
        <v>293520</v>
      </c>
    </row>
    <row r="182" spans="1:14" x14ac:dyDescent="0.25">
      <c r="A182" s="9">
        <v>179</v>
      </c>
      <c r="B182" s="17" t="s">
        <v>193</v>
      </c>
      <c r="C182" s="16">
        <v>113878</v>
      </c>
      <c r="D182" s="16">
        <v>65640</v>
      </c>
      <c r="E182" s="16">
        <v>0</v>
      </c>
      <c r="F182" s="16">
        <f>+'JULIO ORD'!F182+'2do aj trimes 2020 FOFIR '!D182</f>
        <v>6133</v>
      </c>
      <c r="G182" s="16">
        <v>2096</v>
      </c>
      <c r="H182" s="16">
        <v>459</v>
      </c>
      <c r="I182" s="16">
        <v>2058</v>
      </c>
      <c r="J182" s="16">
        <v>346</v>
      </c>
      <c r="K182" s="16">
        <v>0</v>
      </c>
      <c r="L182" s="16">
        <v>5353</v>
      </c>
      <c r="M182" s="16">
        <v>0</v>
      </c>
      <c r="N182" s="6">
        <f t="shared" si="2"/>
        <v>195963</v>
      </c>
    </row>
    <row r="183" spans="1:14" x14ac:dyDescent="0.25">
      <c r="A183" s="9">
        <v>180</v>
      </c>
      <c r="B183" s="17" t="s">
        <v>194</v>
      </c>
      <c r="C183" s="16">
        <v>122170</v>
      </c>
      <c r="D183" s="16">
        <v>52234</v>
      </c>
      <c r="E183" s="16">
        <v>0</v>
      </c>
      <c r="F183" s="16">
        <f>+'JULIO ORD'!F183+'2do aj trimes 2020 FOFIR '!D183</f>
        <v>6478</v>
      </c>
      <c r="G183" s="16">
        <v>3621</v>
      </c>
      <c r="H183" s="16">
        <v>491</v>
      </c>
      <c r="I183" s="16">
        <v>2504</v>
      </c>
      <c r="J183" s="16">
        <v>360</v>
      </c>
      <c r="K183" s="16">
        <v>0</v>
      </c>
      <c r="L183" s="16">
        <v>0</v>
      </c>
      <c r="M183" s="16">
        <v>0</v>
      </c>
      <c r="N183" s="6">
        <f t="shared" si="2"/>
        <v>187858</v>
      </c>
    </row>
    <row r="184" spans="1:14" x14ac:dyDescent="0.25">
      <c r="A184" s="9">
        <v>181</v>
      </c>
      <c r="B184" s="17" t="s">
        <v>195</v>
      </c>
      <c r="C184" s="16">
        <v>72901</v>
      </c>
      <c r="D184" s="16">
        <v>40886</v>
      </c>
      <c r="E184" s="16">
        <v>0</v>
      </c>
      <c r="F184" s="16">
        <f>+'JULIO ORD'!F184+'2do aj trimes 2020 FOFIR '!D184</f>
        <v>3972</v>
      </c>
      <c r="G184" s="16">
        <v>633</v>
      </c>
      <c r="H184" s="16">
        <v>299</v>
      </c>
      <c r="I184" s="16">
        <v>508</v>
      </c>
      <c r="J184" s="16">
        <v>220</v>
      </c>
      <c r="K184" s="16">
        <v>0</v>
      </c>
      <c r="L184" s="16">
        <v>0</v>
      </c>
      <c r="M184" s="16">
        <v>0</v>
      </c>
      <c r="N184" s="6">
        <f t="shared" si="2"/>
        <v>119419</v>
      </c>
    </row>
    <row r="185" spans="1:14" x14ac:dyDescent="0.25">
      <c r="A185" s="9">
        <v>182</v>
      </c>
      <c r="B185" s="17" t="s">
        <v>196</v>
      </c>
      <c r="C185" s="16">
        <v>125677</v>
      </c>
      <c r="D185" s="16">
        <v>49493</v>
      </c>
      <c r="E185" s="16">
        <v>0</v>
      </c>
      <c r="F185" s="16">
        <f>+'JULIO ORD'!F185+'2do aj trimes 2020 FOFIR '!D185</f>
        <v>6683</v>
      </c>
      <c r="G185" s="16">
        <v>3252</v>
      </c>
      <c r="H185" s="16">
        <v>508</v>
      </c>
      <c r="I185" s="16">
        <v>2022</v>
      </c>
      <c r="J185" s="16">
        <v>373</v>
      </c>
      <c r="K185" s="16">
        <v>0</v>
      </c>
      <c r="L185" s="16">
        <v>0</v>
      </c>
      <c r="M185" s="16">
        <v>0</v>
      </c>
      <c r="N185" s="6">
        <f t="shared" si="2"/>
        <v>188008</v>
      </c>
    </row>
    <row r="186" spans="1:14" x14ac:dyDescent="0.25">
      <c r="A186" s="9">
        <v>183</v>
      </c>
      <c r="B186" s="17" t="s">
        <v>197</v>
      </c>
      <c r="C186" s="16">
        <v>109552</v>
      </c>
      <c r="D186" s="16">
        <v>62489</v>
      </c>
      <c r="E186" s="16">
        <v>0</v>
      </c>
      <c r="F186" s="16">
        <f>+'JULIO ORD'!F186+'2do aj trimes 2020 FOFIR '!D186</f>
        <v>5864</v>
      </c>
      <c r="G186" s="16">
        <v>2129</v>
      </c>
      <c r="H186" s="16">
        <v>446</v>
      </c>
      <c r="I186" s="16">
        <v>1307</v>
      </c>
      <c r="J186" s="16">
        <v>330</v>
      </c>
      <c r="K186" s="16">
        <v>0</v>
      </c>
      <c r="L186" s="16">
        <v>8599</v>
      </c>
      <c r="M186" s="16">
        <v>0</v>
      </c>
      <c r="N186" s="6">
        <f t="shared" si="2"/>
        <v>190716</v>
      </c>
    </row>
    <row r="187" spans="1:14" x14ac:dyDescent="0.25">
      <c r="A187" s="9">
        <v>184</v>
      </c>
      <c r="B187" s="17" t="s">
        <v>198</v>
      </c>
      <c r="C187" s="16">
        <v>10706475</v>
      </c>
      <c r="D187" s="16">
        <v>6426848</v>
      </c>
      <c r="E187" s="16">
        <v>0</v>
      </c>
      <c r="F187" s="16">
        <f>+'JULIO ORD'!F187+'2do aj trimes 2020 FOFIR '!D187</f>
        <v>482756</v>
      </c>
      <c r="G187" s="16">
        <v>207436</v>
      </c>
      <c r="H187" s="16">
        <v>40119</v>
      </c>
      <c r="I187" s="16">
        <v>267187</v>
      </c>
      <c r="J187" s="16">
        <v>24851</v>
      </c>
      <c r="K187" s="16">
        <v>0</v>
      </c>
      <c r="L187" s="16">
        <v>1650563</v>
      </c>
      <c r="M187" s="16">
        <v>5018</v>
      </c>
      <c r="N187" s="6">
        <f t="shared" si="2"/>
        <v>19811253</v>
      </c>
    </row>
    <row r="188" spans="1:14" x14ac:dyDescent="0.25">
      <c r="A188" s="9">
        <v>185</v>
      </c>
      <c r="B188" s="17" t="s">
        <v>199</v>
      </c>
      <c r="C188" s="16">
        <v>300099</v>
      </c>
      <c r="D188" s="16">
        <v>110377</v>
      </c>
      <c r="E188" s="16">
        <v>0</v>
      </c>
      <c r="F188" s="16">
        <f>+'JULIO ORD'!F188+'2do aj trimes 2020 FOFIR '!D188</f>
        <v>15173</v>
      </c>
      <c r="G188" s="16">
        <v>12265</v>
      </c>
      <c r="H188" s="16">
        <v>1182</v>
      </c>
      <c r="I188" s="16">
        <v>8327</v>
      </c>
      <c r="J188" s="16">
        <v>848</v>
      </c>
      <c r="K188" s="16">
        <v>0</v>
      </c>
      <c r="L188" s="16">
        <v>0</v>
      </c>
      <c r="M188" s="16">
        <v>0</v>
      </c>
      <c r="N188" s="6">
        <f t="shared" si="2"/>
        <v>448271</v>
      </c>
    </row>
    <row r="189" spans="1:14" x14ac:dyDescent="0.25">
      <c r="A189" s="9">
        <v>186</v>
      </c>
      <c r="B189" s="17" t="s">
        <v>200</v>
      </c>
      <c r="C189" s="16">
        <v>89427</v>
      </c>
      <c r="D189" s="16">
        <v>52517</v>
      </c>
      <c r="E189" s="16">
        <v>0</v>
      </c>
      <c r="F189" s="16">
        <f>+'JULIO ORD'!F189+'2do aj trimes 2020 FOFIR '!D189</f>
        <v>4982</v>
      </c>
      <c r="G189" s="16">
        <v>765</v>
      </c>
      <c r="H189" s="16">
        <v>370</v>
      </c>
      <c r="I189" s="16">
        <v>508</v>
      </c>
      <c r="J189" s="16">
        <v>278</v>
      </c>
      <c r="K189" s="16">
        <v>0</v>
      </c>
      <c r="L189" s="16">
        <v>0</v>
      </c>
      <c r="M189" s="16">
        <v>0</v>
      </c>
      <c r="N189" s="6">
        <f t="shared" si="2"/>
        <v>148847</v>
      </c>
    </row>
    <row r="190" spans="1:14" x14ac:dyDescent="0.25">
      <c r="A190" s="9">
        <v>187</v>
      </c>
      <c r="B190" s="17" t="s">
        <v>201</v>
      </c>
      <c r="C190" s="16">
        <v>133270</v>
      </c>
      <c r="D190" s="16">
        <v>49842</v>
      </c>
      <c r="E190" s="16">
        <v>0</v>
      </c>
      <c r="F190" s="16">
        <f>+'JULIO ORD'!F190+'2do aj trimes 2020 FOFIR '!D190</f>
        <v>7035</v>
      </c>
      <c r="G190" s="16">
        <v>2845</v>
      </c>
      <c r="H190" s="16">
        <v>540</v>
      </c>
      <c r="I190" s="16">
        <v>1659</v>
      </c>
      <c r="J190" s="16">
        <v>395</v>
      </c>
      <c r="K190" s="16">
        <v>0</v>
      </c>
      <c r="L190" s="16">
        <v>0</v>
      </c>
      <c r="M190" s="16">
        <v>0</v>
      </c>
      <c r="N190" s="6">
        <f t="shared" si="2"/>
        <v>195586</v>
      </c>
    </row>
    <row r="191" spans="1:14" x14ac:dyDescent="0.25">
      <c r="A191" s="9">
        <v>188</v>
      </c>
      <c r="B191" s="17" t="s">
        <v>202</v>
      </c>
      <c r="C191" s="16">
        <v>314276</v>
      </c>
      <c r="D191" s="16">
        <v>70057</v>
      </c>
      <c r="E191" s="16">
        <v>0</v>
      </c>
      <c r="F191" s="16">
        <f>+'JULIO ORD'!F191+'2do aj trimes 2020 FOFIR '!D191</f>
        <v>15790</v>
      </c>
      <c r="G191" s="16">
        <v>15209</v>
      </c>
      <c r="H191" s="16">
        <v>1235</v>
      </c>
      <c r="I191" s="16">
        <v>9204</v>
      </c>
      <c r="J191" s="16">
        <v>883</v>
      </c>
      <c r="K191" s="16">
        <v>0</v>
      </c>
      <c r="L191" s="16">
        <v>0</v>
      </c>
      <c r="M191" s="16">
        <v>0</v>
      </c>
      <c r="N191" s="6">
        <f t="shared" si="2"/>
        <v>426654</v>
      </c>
    </row>
    <row r="192" spans="1:14" x14ac:dyDescent="0.25">
      <c r="A192" s="9">
        <v>189</v>
      </c>
      <c r="B192" s="17" t="s">
        <v>203</v>
      </c>
      <c r="C192" s="16">
        <v>134070</v>
      </c>
      <c r="D192" s="16">
        <v>51645</v>
      </c>
      <c r="E192" s="16">
        <v>0</v>
      </c>
      <c r="F192" s="16">
        <f>+'JULIO ORD'!F192+'2do aj trimes 2020 FOFIR '!D192</f>
        <v>7054</v>
      </c>
      <c r="G192" s="16">
        <v>4534</v>
      </c>
      <c r="H192" s="16">
        <v>535</v>
      </c>
      <c r="I192" s="16">
        <v>3287</v>
      </c>
      <c r="J192" s="16">
        <v>394</v>
      </c>
      <c r="K192" s="16">
        <v>0</v>
      </c>
      <c r="L192" s="16">
        <v>0</v>
      </c>
      <c r="M192" s="16">
        <v>0</v>
      </c>
      <c r="N192" s="6">
        <f t="shared" si="2"/>
        <v>201519</v>
      </c>
    </row>
    <row r="193" spans="1:14" x14ac:dyDescent="0.25">
      <c r="A193" s="9">
        <v>190</v>
      </c>
      <c r="B193" s="17" t="s">
        <v>204</v>
      </c>
      <c r="C193" s="16">
        <v>735345</v>
      </c>
      <c r="D193" s="16">
        <v>193236</v>
      </c>
      <c r="E193" s="16">
        <v>0</v>
      </c>
      <c r="F193" s="16">
        <f>+'JULIO ORD'!F193+'2do aj trimes 2020 FOFIR '!D193</f>
        <v>36772</v>
      </c>
      <c r="G193" s="16">
        <v>34825</v>
      </c>
      <c r="H193" s="16">
        <v>2873</v>
      </c>
      <c r="I193" s="16">
        <v>23177</v>
      </c>
      <c r="J193" s="16">
        <v>2040</v>
      </c>
      <c r="K193" s="16">
        <v>0</v>
      </c>
      <c r="L193" s="16">
        <v>0</v>
      </c>
      <c r="M193" s="16">
        <v>0</v>
      </c>
      <c r="N193" s="6">
        <f t="shared" si="2"/>
        <v>1028268</v>
      </c>
    </row>
    <row r="194" spans="1:14" x14ac:dyDescent="0.25">
      <c r="A194" s="9">
        <v>191</v>
      </c>
      <c r="B194" s="17" t="s">
        <v>205</v>
      </c>
      <c r="C194" s="16">
        <v>42528</v>
      </c>
      <c r="D194" s="16">
        <v>24095</v>
      </c>
      <c r="E194" s="16">
        <v>0</v>
      </c>
      <c r="F194" s="16">
        <f>+'JULIO ORD'!F194+'2do aj trimes 2020 FOFIR '!D194</f>
        <v>2378</v>
      </c>
      <c r="G194" s="16">
        <v>446</v>
      </c>
      <c r="H194" s="16">
        <v>177</v>
      </c>
      <c r="I194" s="16">
        <v>316</v>
      </c>
      <c r="J194" s="16">
        <v>140</v>
      </c>
      <c r="K194" s="16">
        <v>0</v>
      </c>
      <c r="L194" s="16">
        <v>2768</v>
      </c>
      <c r="M194" s="16">
        <v>0</v>
      </c>
      <c r="N194" s="6">
        <f t="shared" si="2"/>
        <v>72848</v>
      </c>
    </row>
    <row r="195" spans="1:14" x14ac:dyDescent="0.25">
      <c r="A195" s="9">
        <v>192</v>
      </c>
      <c r="B195" s="17" t="s">
        <v>206</v>
      </c>
      <c r="C195" s="16">
        <v>99415</v>
      </c>
      <c r="D195" s="16">
        <v>57919</v>
      </c>
      <c r="E195" s="16">
        <v>0</v>
      </c>
      <c r="F195" s="16">
        <f>+'JULIO ORD'!F195+'2do aj trimes 2020 FOFIR '!D195</f>
        <v>5160</v>
      </c>
      <c r="G195" s="16">
        <v>1860</v>
      </c>
      <c r="H195" s="16">
        <v>398</v>
      </c>
      <c r="I195" s="16">
        <v>1690</v>
      </c>
      <c r="J195" s="16">
        <v>305</v>
      </c>
      <c r="K195" s="16">
        <v>0</v>
      </c>
      <c r="L195" s="16">
        <v>753</v>
      </c>
      <c r="M195" s="16">
        <v>0</v>
      </c>
      <c r="N195" s="6">
        <f t="shared" si="2"/>
        <v>167500</v>
      </c>
    </row>
    <row r="196" spans="1:14" x14ac:dyDescent="0.25">
      <c r="A196" s="9">
        <v>193</v>
      </c>
      <c r="B196" s="17" t="s">
        <v>207</v>
      </c>
      <c r="C196" s="16">
        <v>114032</v>
      </c>
      <c r="D196" s="16">
        <v>47958</v>
      </c>
      <c r="E196" s="16">
        <v>0</v>
      </c>
      <c r="F196" s="16">
        <f>+'JULIO ORD'!F196+'2do aj trimes 2020 FOFIR '!D196</f>
        <v>5980</v>
      </c>
      <c r="G196" s="16">
        <v>3467</v>
      </c>
      <c r="H196" s="16">
        <v>451</v>
      </c>
      <c r="I196" s="16">
        <v>3407</v>
      </c>
      <c r="J196" s="16">
        <v>340</v>
      </c>
      <c r="K196" s="16">
        <v>0</v>
      </c>
      <c r="L196" s="16">
        <v>4806</v>
      </c>
      <c r="M196" s="16">
        <v>0</v>
      </c>
      <c r="N196" s="6">
        <f t="shared" si="2"/>
        <v>180441</v>
      </c>
    </row>
    <row r="197" spans="1:14" x14ac:dyDescent="0.25">
      <c r="A197" s="9">
        <v>194</v>
      </c>
      <c r="B197" s="17" t="s">
        <v>208</v>
      </c>
      <c r="C197" s="16">
        <v>131970</v>
      </c>
      <c r="D197" s="16">
        <v>60282</v>
      </c>
      <c r="E197" s="16">
        <v>0</v>
      </c>
      <c r="F197" s="16">
        <f>+'JULIO ORD'!F197+'2do aj trimes 2020 FOFIR '!D197</f>
        <v>6419</v>
      </c>
      <c r="G197" s="16">
        <v>1728</v>
      </c>
      <c r="H197" s="16">
        <v>523</v>
      </c>
      <c r="I197" s="16">
        <v>1379</v>
      </c>
      <c r="J197" s="16">
        <v>407</v>
      </c>
      <c r="K197" s="16">
        <v>0</v>
      </c>
      <c r="L197" s="16">
        <v>5530</v>
      </c>
      <c r="M197" s="16">
        <v>0</v>
      </c>
      <c r="N197" s="6">
        <f t="shared" ref="N197:N260" si="3">SUM(C197:M197)</f>
        <v>208238</v>
      </c>
    </row>
    <row r="198" spans="1:14" x14ac:dyDescent="0.25">
      <c r="A198" s="9">
        <v>195</v>
      </c>
      <c r="B198" s="17" t="s">
        <v>209</v>
      </c>
      <c r="C198" s="16">
        <v>140410</v>
      </c>
      <c r="D198" s="16">
        <v>68186</v>
      </c>
      <c r="E198" s="16">
        <v>0</v>
      </c>
      <c r="F198" s="16">
        <f>+'JULIO ORD'!F198+'2do aj trimes 2020 FOFIR '!D198</f>
        <v>7295</v>
      </c>
      <c r="G198" s="16">
        <v>1662</v>
      </c>
      <c r="H198" s="16">
        <v>569</v>
      </c>
      <c r="I198" s="16">
        <v>1182</v>
      </c>
      <c r="J198" s="16">
        <v>454</v>
      </c>
      <c r="K198" s="16">
        <v>0</v>
      </c>
      <c r="L198" s="16">
        <v>0</v>
      </c>
      <c r="M198" s="16">
        <v>0</v>
      </c>
      <c r="N198" s="6">
        <f t="shared" si="3"/>
        <v>219758</v>
      </c>
    </row>
    <row r="199" spans="1:14" x14ac:dyDescent="0.25">
      <c r="A199" s="9">
        <v>196</v>
      </c>
      <c r="B199" s="17" t="s">
        <v>210</v>
      </c>
      <c r="C199" s="16">
        <v>65957</v>
      </c>
      <c r="D199" s="16">
        <v>36893</v>
      </c>
      <c r="E199" s="16">
        <v>0</v>
      </c>
      <c r="F199" s="16">
        <f>+'JULIO ORD'!F199+'2do aj trimes 2020 FOFIR '!D199</f>
        <v>3682</v>
      </c>
      <c r="G199" s="16">
        <v>550</v>
      </c>
      <c r="H199" s="16">
        <v>273</v>
      </c>
      <c r="I199" s="16">
        <v>477</v>
      </c>
      <c r="J199" s="16">
        <v>206</v>
      </c>
      <c r="K199" s="16">
        <v>0</v>
      </c>
      <c r="L199" s="16">
        <v>3896</v>
      </c>
      <c r="M199" s="16">
        <v>0</v>
      </c>
      <c r="N199" s="6">
        <f t="shared" si="3"/>
        <v>111934</v>
      </c>
    </row>
    <row r="200" spans="1:14" x14ac:dyDescent="0.25">
      <c r="A200" s="9">
        <v>197</v>
      </c>
      <c r="B200" s="17" t="s">
        <v>211</v>
      </c>
      <c r="C200" s="16">
        <v>220960</v>
      </c>
      <c r="D200" s="16">
        <v>117176</v>
      </c>
      <c r="E200" s="16">
        <v>0</v>
      </c>
      <c r="F200" s="16">
        <f>+'JULIO ORD'!F200+'2do aj trimes 2020 FOFIR '!D200</f>
        <v>11045</v>
      </c>
      <c r="G200" s="16">
        <v>4573</v>
      </c>
      <c r="H200" s="16">
        <v>867</v>
      </c>
      <c r="I200" s="16">
        <v>4527</v>
      </c>
      <c r="J200" s="16">
        <v>625</v>
      </c>
      <c r="K200" s="16">
        <v>0</v>
      </c>
      <c r="L200" s="16">
        <v>25781</v>
      </c>
      <c r="M200" s="16">
        <v>0</v>
      </c>
      <c r="N200" s="6">
        <f t="shared" si="3"/>
        <v>385554</v>
      </c>
    </row>
    <row r="201" spans="1:14" x14ac:dyDescent="0.25">
      <c r="A201" s="9">
        <v>198</v>
      </c>
      <c r="B201" s="17" t="s">
        <v>212</v>
      </c>
      <c r="C201" s="16">
        <v>974731</v>
      </c>
      <c r="D201" s="16">
        <v>713441</v>
      </c>
      <c r="E201" s="16">
        <v>0</v>
      </c>
      <c r="F201" s="16">
        <f>+'JULIO ORD'!F201+'2do aj trimes 2020 FOFIR '!D201</f>
        <v>47818</v>
      </c>
      <c r="G201" s="16">
        <v>44988</v>
      </c>
      <c r="H201" s="16">
        <v>3760</v>
      </c>
      <c r="I201" s="16">
        <v>32184</v>
      </c>
      <c r="J201" s="16">
        <v>2565</v>
      </c>
      <c r="K201" s="16">
        <v>0</v>
      </c>
      <c r="L201" s="16">
        <v>139994</v>
      </c>
      <c r="M201" s="16">
        <v>0</v>
      </c>
      <c r="N201" s="6">
        <f t="shared" si="3"/>
        <v>1959481</v>
      </c>
    </row>
    <row r="202" spans="1:14" x14ac:dyDescent="0.25">
      <c r="A202" s="9">
        <v>199</v>
      </c>
      <c r="B202" s="17" t="s">
        <v>213</v>
      </c>
      <c r="C202" s="16">
        <v>83771</v>
      </c>
      <c r="D202" s="16">
        <v>42538</v>
      </c>
      <c r="E202" s="16">
        <v>0</v>
      </c>
      <c r="F202" s="16">
        <f>+'JULIO ORD'!F202+'2do aj trimes 2020 FOFIR '!D202</f>
        <v>4621</v>
      </c>
      <c r="G202" s="16">
        <v>886</v>
      </c>
      <c r="H202" s="16">
        <v>346</v>
      </c>
      <c r="I202" s="16">
        <v>534</v>
      </c>
      <c r="J202" s="16">
        <v>256</v>
      </c>
      <c r="K202" s="16">
        <v>0</v>
      </c>
      <c r="L202" s="16">
        <v>0</v>
      </c>
      <c r="M202" s="16">
        <v>0</v>
      </c>
      <c r="N202" s="6">
        <f t="shared" si="3"/>
        <v>132952</v>
      </c>
    </row>
    <row r="203" spans="1:14" x14ac:dyDescent="0.25">
      <c r="A203" s="9">
        <v>200</v>
      </c>
      <c r="B203" s="17" t="s">
        <v>214</v>
      </c>
      <c r="C203" s="16">
        <v>182266</v>
      </c>
      <c r="D203" s="16">
        <v>57662</v>
      </c>
      <c r="E203" s="16">
        <v>0</v>
      </c>
      <c r="F203" s="16">
        <f>+'JULIO ORD'!F203+'2do aj trimes 2020 FOFIR '!D203</f>
        <v>9544</v>
      </c>
      <c r="G203" s="16">
        <v>5579</v>
      </c>
      <c r="H203" s="16">
        <v>731</v>
      </c>
      <c r="I203" s="16">
        <v>3469</v>
      </c>
      <c r="J203" s="16">
        <v>534</v>
      </c>
      <c r="K203" s="16">
        <v>0</v>
      </c>
      <c r="L203" s="16">
        <v>0</v>
      </c>
      <c r="M203" s="16">
        <v>0</v>
      </c>
      <c r="N203" s="6">
        <f t="shared" si="3"/>
        <v>259785</v>
      </c>
    </row>
    <row r="204" spans="1:14" x14ac:dyDescent="0.25">
      <c r="A204" s="9">
        <v>201</v>
      </c>
      <c r="B204" s="17" t="s">
        <v>215</v>
      </c>
      <c r="C204" s="16">
        <v>108671</v>
      </c>
      <c r="D204" s="16">
        <v>37977</v>
      </c>
      <c r="E204" s="16">
        <v>0</v>
      </c>
      <c r="F204" s="16">
        <f>+'JULIO ORD'!F204+'2do aj trimes 2020 FOFIR '!D204</f>
        <v>5817</v>
      </c>
      <c r="G204" s="16">
        <v>2889</v>
      </c>
      <c r="H204" s="16">
        <v>440</v>
      </c>
      <c r="I204" s="16">
        <v>1804</v>
      </c>
      <c r="J204" s="16">
        <v>324</v>
      </c>
      <c r="K204" s="16">
        <v>0</v>
      </c>
      <c r="L204" s="16">
        <v>0</v>
      </c>
      <c r="M204" s="16">
        <v>0</v>
      </c>
      <c r="N204" s="6">
        <f t="shared" si="3"/>
        <v>157922</v>
      </c>
    </row>
    <row r="205" spans="1:14" x14ac:dyDescent="0.25">
      <c r="A205" s="9">
        <v>202</v>
      </c>
      <c r="B205" s="17" t="s">
        <v>216</v>
      </c>
      <c r="C205" s="16">
        <v>202623</v>
      </c>
      <c r="D205" s="16">
        <v>93412</v>
      </c>
      <c r="E205" s="16">
        <v>0</v>
      </c>
      <c r="F205" s="16">
        <f>+'JULIO ORD'!F205+'2do aj trimes 2020 FOFIR '!D205</f>
        <v>10322</v>
      </c>
      <c r="G205" s="16">
        <v>6999</v>
      </c>
      <c r="H205" s="16">
        <v>802</v>
      </c>
      <c r="I205" s="16">
        <v>4527</v>
      </c>
      <c r="J205" s="16">
        <v>563</v>
      </c>
      <c r="K205" s="16">
        <v>0</v>
      </c>
      <c r="L205" s="16">
        <v>10265</v>
      </c>
      <c r="M205" s="16">
        <v>0</v>
      </c>
      <c r="N205" s="6">
        <f t="shared" si="3"/>
        <v>329513</v>
      </c>
    </row>
    <row r="206" spans="1:14" x14ac:dyDescent="0.25">
      <c r="A206" s="9">
        <v>203</v>
      </c>
      <c r="B206" s="17" t="s">
        <v>217</v>
      </c>
      <c r="C206" s="16">
        <v>174827</v>
      </c>
      <c r="D206" s="16">
        <v>63009</v>
      </c>
      <c r="E206" s="16">
        <v>0</v>
      </c>
      <c r="F206" s="16">
        <f>+'JULIO ORD'!F206+'2do aj trimes 2020 FOFIR '!D206</f>
        <v>9272</v>
      </c>
      <c r="G206" s="16">
        <v>5002</v>
      </c>
      <c r="H206" s="16">
        <v>706</v>
      </c>
      <c r="I206" s="16">
        <v>3002</v>
      </c>
      <c r="J206" s="16">
        <v>522</v>
      </c>
      <c r="K206" s="16">
        <v>0</v>
      </c>
      <c r="L206" s="16">
        <v>0</v>
      </c>
      <c r="M206" s="16">
        <v>0</v>
      </c>
      <c r="N206" s="6">
        <f t="shared" si="3"/>
        <v>256340</v>
      </c>
    </row>
    <row r="207" spans="1:14" x14ac:dyDescent="0.25">
      <c r="A207" s="9">
        <v>204</v>
      </c>
      <c r="B207" s="17" t="s">
        <v>218</v>
      </c>
      <c r="C207" s="16">
        <v>65361</v>
      </c>
      <c r="D207" s="16">
        <v>38133</v>
      </c>
      <c r="E207" s="16">
        <v>0</v>
      </c>
      <c r="F207" s="16">
        <f>+'JULIO ORD'!F207+'2do aj trimes 2020 FOFIR '!D207</f>
        <v>3476</v>
      </c>
      <c r="G207" s="16">
        <v>836</v>
      </c>
      <c r="H207" s="16">
        <v>265</v>
      </c>
      <c r="I207" s="16">
        <v>555</v>
      </c>
      <c r="J207" s="16">
        <v>191</v>
      </c>
      <c r="K207" s="16">
        <v>0</v>
      </c>
      <c r="L207" s="16">
        <v>0</v>
      </c>
      <c r="M207" s="16">
        <v>0</v>
      </c>
      <c r="N207" s="6">
        <f t="shared" si="3"/>
        <v>108817</v>
      </c>
    </row>
    <row r="208" spans="1:14" x14ac:dyDescent="0.25">
      <c r="A208" s="9">
        <v>205</v>
      </c>
      <c r="B208" s="17" t="s">
        <v>219</v>
      </c>
      <c r="C208" s="16">
        <v>619150</v>
      </c>
      <c r="D208" s="16">
        <v>336447</v>
      </c>
      <c r="E208" s="16">
        <v>0</v>
      </c>
      <c r="F208" s="16">
        <f>+'JULIO ORD'!F208+'2do aj trimes 2020 FOFIR '!D208</f>
        <v>31600</v>
      </c>
      <c r="G208" s="16">
        <v>25916</v>
      </c>
      <c r="H208" s="16">
        <v>2487</v>
      </c>
      <c r="I208" s="16">
        <v>15929</v>
      </c>
      <c r="J208" s="16">
        <v>1736</v>
      </c>
      <c r="K208" s="16">
        <v>0</v>
      </c>
      <c r="L208" s="16">
        <v>54940</v>
      </c>
      <c r="M208" s="16">
        <v>0</v>
      </c>
      <c r="N208" s="6">
        <f t="shared" si="3"/>
        <v>1088205</v>
      </c>
    </row>
    <row r="209" spans="1:14" x14ac:dyDescent="0.25">
      <c r="A209" s="9">
        <v>206</v>
      </c>
      <c r="B209" s="17" t="s">
        <v>220</v>
      </c>
      <c r="C209" s="16">
        <v>112096</v>
      </c>
      <c r="D209" s="16">
        <v>46719</v>
      </c>
      <c r="E209" s="16">
        <v>0</v>
      </c>
      <c r="F209" s="16">
        <f>+'JULIO ORD'!F209+'2do aj trimes 2020 FOFIR '!D209</f>
        <v>5894</v>
      </c>
      <c r="G209" s="16">
        <v>3461</v>
      </c>
      <c r="H209" s="16">
        <v>451</v>
      </c>
      <c r="I209" s="16">
        <v>2338</v>
      </c>
      <c r="J209" s="16">
        <v>348</v>
      </c>
      <c r="K209" s="16">
        <v>0</v>
      </c>
      <c r="L209" s="16">
        <v>0</v>
      </c>
      <c r="M209" s="16">
        <v>0</v>
      </c>
      <c r="N209" s="6">
        <f t="shared" si="3"/>
        <v>171307</v>
      </c>
    </row>
    <row r="210" spans="1:14" x14ac:dyDescent="0.25">
      <c r="A210" s="9">
        <v>207</v>
      </c>
      <c r="B210" s="17" t="s">
        <v>221</v>
      </c>
      <c r="C210" s="16">
        <v>637838</v>
      </c>
      <c r="D210" s="16">
        <v>231931</v>
      </c>
      <c r="E210" s="16">
        <v>0</v>
      </c>
      <c r="F210" s="16">
        <f>+'JULIO ORD'!F210+'2do aj trimes 2020 FOFIR '!D210</f>
        <v>31680</v>
      </c>
      <c r="G210" s="16">
        <v>29141</v>
      </c>
      <c r="H210" s="16">
        <v>2493</v>
      </c>
      <c r="I210" s="16">
        <v>18941</v>
      </c>
      <c r="J210" s="16">
        <v>1801</v>
      </c>
      <c r="K210" s="16">
        <v>0</v>
      </c>
      <c r="L210" s="16">
        <v>0</v>
      </c>
      <c r="M210" s="16">
        <v>0</v>
      </c>
      <c r="N210" s="6">
        <f t="shared" si="3"/>
        <v>953825</v>
      </c>
    </row>
    <row r="211" spans="1:14" x14ac:dyDescent="0.25">
      <c r="A211" s="9">
        <v>208</v>
      </c>
      <c r="B211" s="17" t="s">
        <v>222</v>
      </c>
      <c r="C211" s="16">
        <v>318263</v>
      </c>
      <c r="D211" s="16">
        <v>107042</v>
      </c>
      <c r="E211" s="16">
        <v>0</v>
      </c>
      <c r="F211" s="16">
        <f>+'JULIO ORD'!F211+'2do aj trimes 2020 FOFIR '!D211</f>
        <v>16472</v>
      </c>
      <c r="G211" s="16">
        <v>10119</v>
      </c>
      <c r="H211" s="16">
        <v>1271</v>
      </c>
      <c r="I211" s="16">
        <v>6253</v>
      </c>
      <c r="J211" s="16">
        <v>923</v>
      </c>
      <c r="K211" s="16">
        <v>0</v>
      </c>
      <c r="L211" s="16">
        <v>0</v>
      </c>
      <c r="M211" s="16">
        <v>0</v>
      </c>
      <c r="N211" s="6">
        <f t="shared" si="3"/>
        <v>460343</v>
      </c>
    </row>
    <row r="212" spans="1:14" x14ac:dyDescent="0.25">
      <c r="A212" s="9">
        <v>209</v>
      </c>
      <c r="B212" s="17" t="s">
        <v>223</v>
      </c>
      <c r="C212" s="16">
        <v>106411</v>
      </c>
      <c r="D212" s="16">
        <v>62049</v>
      </c>
      <c r="E212" s="16">
        <v>0</v>
      </c>
      <c r="F212" s="16">
        <f>+'JULIO ORD'!F212+'2do aj trimes 2020 FOFIR '!D212</f>
        <v>5846</v>
      </c>
      <c r="G212" s="16">
        <v>1029</v>
      </c>
      <c r="H212" s="16">
        <v>439</v>
      </c>
      <c r="I212" s="16">
        <v>643</v>
      </c>
      <c r="J212" s="16">
        <v>329</v>
      </c>
      <c r="K212" s="16">
        <v>0</v>
      </c>
      <c r="L212" s="16">
        <v>3390</v>
      </c>
      <c r="M212" s="16">
        <v>0</v>
      </c>
      <c r="N212" s="6">
        <f t="shared" si="3"/>
        <v>180136</v>
      </c>
    </row>
    <row r="213" spans="1:14" x14ac:dyDescent="0.25">
      <c r="A213" s="9">
        <v>210</v>
      </c>
      <c r="B213" s="17" t="s">
        <v>224</v>
      </c>
      <c r="C213" s="16">
        <v>267988</v>
      </c>
      <c r="D213" s="16">
        <v>61881</v>
      </c>
      <c r="E213" s="16">
        <v>0</v>
      </c>
      <c r="F213" s="16">
        <f>+'JULIO ORD'!F213+'2do aj trimes 2020 FOFIR '!D213</f>
        <v>13773</v>
      </c>
      <c r="G213" s="16">
        <v>8364</v>
      </c>
      <c r="H213" s="16">
        <v>1068</v>
      </c>
      <c r="I213" s="16">
        <v>5392</v>
      </c>
      <c r="J213" s="16">
        <v>770</v>
      </c>
      <c r="K213" s="16">
        <v>0</v>
      </c>
      <c r="L213" s="16">
        <v>0</v>
      </c>
      <c r="M213" s="16">
        <v>0</v>
      </c>
      <c r="N213" s="6">
        <f t="shared" si="3"/>
        <v>359236</v>
      </c>
    </row>
    <row r="214" spans="1:14" x14ac:dyDescent="0.25">
      <c r="A214" s="9">
        <v>211</v>
      </c>
      <c r="B214" s="17" t="s">
        <v>225</v>
      </c>
      <c r="C214" s="16">
        <v>155618</v>
      </c>
      <c r="D214" s="16">
        <v>67082</v>
      </c>
      <c r="E214" s="16">
        <v>0</v>
      </c>
      <c r="F214" s="16">
        <f>+'JULIO ORD'!F214+'2do aj trimes 2020 FOFIR '!D214</f>
        <v>8050</v>
      </c>
      <c r="G214" s="16">
        <v>4231</v>
      </c>
      <c r="H214" s="16">
        <v>623</v>
      </c>
      <c r="I214" s="16">
        <v>2473</v>
      </c>
      <c r="J214" s="16">
        <v>446</v>
      </c>
      <c r="K214" s="16">
        <v>0</v>
      </c>
      <c r="L214" s="16">
        <v>0</v>
      </c>
      <c r="M214" s="16">
        <v>0</v>
      </c>
      <c r="N214" s="6">
        <f t="shared" si="3"/>
        <v>238523</v>
      </c>
    </row>
    <row r="215" spans="1:14" x14ac:dyDescent="0.25">
      <c r="A215" s="9">
        <v>212</v>
      </c>
      <c r="B215" s="17" t="s">
        <v>226</v>
      </c>
      <c r="C215" s="16">
        <v>163189</v>
      </c>
      <c r="D215" s="16">
        <v>54353</v>
      </c>
      <c r="E215" s="16">
        <v>0</v>
      </c>
      <c r="F215" s="16">
        <f>+'JULIO ORD'!F215+'2do aj trimes 2020 FOFIR '!D215</f>
        <v>8721</v>
      </c>
      <c r="G215" s="16">
        <v>4617</v>
      </c>
      <c r="H215" s="16">
        <v>661</v>
      </c>
      <c r="I215" s="16">
        <v>2681</v>
      </c>
      <c r="J215" s="16">
        <v>489</v>
      </c>
      <c r="K215" s="16">
        <v>0</v>
      </c>
      <c r="L215" s="16">
        <v>0</v>
      </c>
      <c r="M215" s="16">
        <v>0</v>
      </c>
      <c r="N215" s="6">
        <f t="shared" si="3"/>
        <v>234711</v>
      </c>
    </row>
    <row r="216" spans="1:14" x14ac:dyDescent="0.25">
      <c r="A216" s="9">
        <v>213</v>
      </c>
      <c r="B216" s="17" t="s">
        <v>227</v>
      </c>
      <c r="C216" s="16">
        <v>207346</v>
      </c>
      <c r="D216" s="16">
        <v>89237</v>
      </c>
      <c r="E216" s="16">
        <v>0</v>
      </c>
      <c r="F216" s="16">
        <f>+'JULIO ORD'!F216+'2do aj trimes 2020 FOFIR '!D216</f>
        <v>10143</v>
      </c>
      <c r="G216" s="16">
        <v>6410</v>
      </c>
      <c r="H216" s="16">
        <v>811</v>
      </c>
      <c r="I216" s="16">
        <v>3920</v>
      </c>
      <c r="J216" s="16">
        <v>538</v>
      </c>
      <c r="K216" s="16">
        <v>0</v>
      </c>
      <c r="L216" s="16">
        <v>0</v>
      </c>
      <c r="M216" s="16">
        <v>0</v>
      </c>
      <c r="N216" s="6">
        <f t="shared" si="3"/>
        <v>318405</v>
      </c>
    </row>
    <row r="217" spans="1:14" x14ac:dyDescent="0.25">
      <c r="A217" s="9">
        <v>214</v>
      </c>
      <c r="B217" s="17" t="s">
        <v>228</v>
      </c>
      <c r="C217" s="16">
        <v>135523</v>
      </c>
      <c r="D217" s="16">
        <v>47715</v>
      </c>
      <c r="E217" s="16">
        <v>0</v>
      </c>
      <c r="F217" s="16">
        <f>+'JULIO ORD'!F217+'2do aj trimes 2020 FOFIR '!D217</f>
        <v>7156</v>
      </c>
      <c r="G217" s="16">
        <v>3048</v>
      </c>
      <c r="H217" s="16">
        <v>548</v>
      </c>
      <c r="I217" s="16">
        <v>1965</v>
      </c>
      <c r="J217" s="16">
        <v>407</v>
      </c>
      <c r="K217" s="16">
        <v>0</v>
      </c>
      <c r="L217" s="16">
        <v>3648</v>
      </c>
      <c r="M217" s="16">
        <v>0</v>
      </c>
      <c r="N217" s="6">
        <f t="shared" si="3"/>
        <v>200010</v>
      </c>
    </row>
    <row r="218" spans="1:14" x14ac:dyDescent="0.25">
      <c r="A218" s="9">
        <v>215</v>
      </c>
      <c r="B218" s="17" t="s">
        <v>229</v>
      </c>
      <c r="C218" s="16">
        <v>70385</v>
      </c>
      <c r="D218" s="16">
        <v>48031</v>
      </c>
      <c r="E218" s="16">
        <v>0</v>
      </c>
      <c r="F218" s="16">
        <f>+'JULIO ORD'!F218+'2do aj trimes 2020 FOFIR '!D218</f>
        <v>3541</v>
      </c>
      <c r="G218" s="16">
        <v>1029</v>
      </c>
      <c r="H218" s="16">
        <v>281</v>
      </c>
      <c r="I218" s="16">
        <v>897</v>
      </c>
      <c r="J218" s="16">
        <v>211</v>
      </c>
      <c r="K218" s="16">
        <v>0</v>
      </c>
      <c r="L218" s="16">
        <v>0</v>
      </c>
      <c r="M218" s="16">
        <v>0</v>
      </c>
      <c r="N218" s="6">
        <f t="shared" si="3"/>
        <v>124375</v>
      </c>
    </row>
    <row r="219" spans="1:14" x14ac:dyDescent="0.25">
      <c r="A219" s="9">
        <v>216</v>
      </c>
      <c r="B219" s="17" t="s">
        <v>230</v>
      </c>
      <c r="C219" s="16">
        <v>112419</v>
      </c>
      <c r="D219" s="16">
        <v>62531</v>
      </c>
      <c r="E219" s="16">
        <v>0</v>
      </c>
      <c r="F219" s="16">
        <f>+'JULIO ORD'!F219+'2do aj trimes 2020 FOFIR '!D219</f>
        <v>6026</v>
      </c>
      <c r="G219" s="16">
        <v>1794</v>
      </c>
      <c r="H219" s="16">
        <v>458</v>
      </c>
      <c r="I219" s="16">
        <v>1187</v>
      </c>
      <c r="J219" s="16">
        <v>332</v>
      </c>
      <c r="K219" s="16">
        <v>0</v>
      </c>
      <c r="L219" s="16">
        <v>0</v>
      </c>
      <c r="M219" s="16">
        <v>0</v>
      </c>
      <c r="N219" s="6">
        <f t="shared" si="3"/>
        <v>184747</v>
      </c>
    </row>
    <row r="220" spans="1:14" x14ac:dyDescent="0.25">
      <c r="A220" s="10">
        <v>217</v>
      </c>
      <c r="B220" s="17" t="s">
        <v>231</v>
      </c>
      <c r="C220" s="16">
        <v>193627</v>
      </c>
      <c r="D220" s="16">
        <v>63634</v>
      </c>
      <c r="E220" s="16">
        <v>0</v>
      </c>
      <c r="F220" s="16">
        <f>+'JULIO ORD'!F220+'2do aj trimes 2020 FOFIR '!D220</f>
        <v>10018</v>
      </c>
      <c r="G220" s="16">
        <v>4705</v>
      </c>
      <c r="H220" s="16">
        <v>776</v>
      </c>
      <c r="I220" s="16">
        <v>3038</v>
      </c>
      <c r="J220" s="16">
        <v>583</v>
      </c>
      <c r="K220" s="16">
        <v>0</v>
      </c>
      <c r="L220" s="16">
        <v>0</v>
      </c>
      <c r="M220" s="16">
        <v>0</v>
      </c>
      <c r="N220" s="6">
        <f t="shared" si="3"/>
        <v>276381</v>
      </c>
    </row>
    <row r="221" spans="1:14" x14ac:dyDescent="0.25">
      <c r="A221" s="9">
        <v>218</v>
      </c>
      <c r="B221" s="17" t="s">
        <v>232</v>
      </c>
      <c r="C221" s="16">
        <v>86430</v>
      </c>
      <c r="D221" s="16">
        <v>51969</v>
      </c>
      <c r="E221" s="16">
        <v>0</v>
      </c>
      <c r="F221" s="16">
        <f>+'JULIO ORD'!F221+'2do aj trimes 2020 FOFIR '!D221</f>
        <v>4786</v>
      </c>
      <c r="G221" s="16">
        <v>787</v>
      </c>
      <c r="H221" s="16">
        <v>355</v>
      </c>
      <c r="I221" s="16">
        <v>767</v>
      </c>
      <c r="J221" s="16">
        <v>265</v>
      </c>
      <c r="K221" s="16">
        <v>0</v>
      </c>
      <c r="L221" s="16">
        <v>0</v>
      </c>
      <c r="M221" s="16">
        <v>0</v>
      </c>
      <c r="N221" s="6">
        <f t="shared" si="3"/>
        <v>145359</v>
      </c>
    </row>
    <row r="222" spans="1:14" x14ac:dyDescent="0.25">
      <c r="A222" s="9">
        <v>219</v>
      </c>
      <c r="B222" s="17" t="s">
        <v>233</v>
      </c>
      <c r="C222" s="16">
        <v>161712</v>
      </c>
      <c r="D222" s="16">
        <v>84549</v>
      </c>
      <c r="E222" s="16">
        <v>0</v>
      </c>
      <c r="F222" s="16">
        <f>+'JULIO ORD'!F222+'2do aj trimes 2020 FOFIR '!D222</f>
        <v>8682</v>
      </c>
      <c r="G222" s="16">
        <v>3885</v>
      </c>
      <c r="H222" s="16">
        <v>656</v>
      </c>
      <c r="I222" s="16">
        <v>2738</v>
      </c>
      <c r="J222" s="16">
        <v>493</v>
      </c>
      <c r="K222" s="16">
        <v>0</v>
      </c>
      <c r="L222" s="16">
        <v>0</v>
      </c>
      <c r="M222" s="16">
        <v>0</v>
      </c>
      <c r="N222" s="6">
        <f t="shared" si="3"/>
        <v>262715</v>
      </c>
    </row>
    <row r="223" spans="1:14" x14ac:dyDescent="0.25">
      <c r="A223" s="9">
        <v>220</v>
      </c>
      <c r="B223" s="17" t="s">
        <v>234</v>
      </c>
      <c r="C223" s="16">
        <v>164126</v>
      </c>
      <c r="D223" s="16">
        <v>86811</v>
      </c>
      <c r="E223" s="16">
        <v>0</v>
      </c>
      <c r="F223" s="16">
        <f>+'JULIO ORD'!F223+'2do aj trimes 2020 FOFIR '!D223</f>
        <v>8588</v>
      </c>
      <c r="G223" s="16">
        <v>3764</v>
      </c>
      <c r="H223" s="16">
        <v>659</v>
      </c>
      <c r="I223" s="16">
        <v>2867</v>
      </c>
      <c r="J223" s="16">
        <v>489</v>
      </c>
      <c r="K223" s="16">
        <v>0</v>
      </c>
      <c r="L223" s="16">
        <v>0</v>
      </c>
      <c r="M223" s="16">
        <v>0</v>
      </c>
      <c r="N223" s="6">
        <f t="shared" si="3"/>
        <v>267304</v>
      </c>
    </row>
    <row r="224" spans="1:14" x14ac:dyDescent="0.25">
      <c r="A224" s="9">
        <v>221</v>
      </c>
      <c r="B224" s="17" t="s">
        <v>235</v>
      </c>
      <c r="C224" s="16">
        <v>87653</v>
      </c>
      <c r="D224" s="16">
        <v>54382</v>
      </c>
      <c r="E224" s="16">
        <v>0</v>
      </c>
      <c r="F224" s="16">
        <f>+'JULIO ORD'!F224+'2do aj trimes 2020 FOFIR '!D224</f>
        <v>4640</v>
      </c>
      <c r="G224" s="16">
        <v>1706</v>
      </c>
      <c r="H224" s="16">
        <v>354</v>
      </c>
      <c r="I224" s="16">
        <v>1146</v>
      </c>
      <c r="J224" s="16">
        <v>258</v>
      </c>
      <c r="K224" s="16">
        <v>0</v>
      </c>
      <c r="L224" s="16">
        <v>0</v>
      </c>
      <c r="M224" s="16">
        <v>0</v>
      </c>
      <c r="N224" s="6">
        <f t="shared" si="3"/>
        <v>150139</v>
      </c>
    </row>
    <row r="225" spans="1:14" x14ac:dyDescent="0.25">
      <c r="A225" s="9">
        <v>222</v>
      </c>
      <c r="B225" s="17" t="s">
        <v>236</v>
      </c>
      <c r="C225" s="16">
        <v>101588</v>
      </c>
      <c r="D225" s="16">
        <v>51913</v>
      </c>
      <c r="E225" s="16">
        <v>0</v>
      </c>
      <c r="F225" s="16">
        <f>+'JULIO ORD'!F225+'2do aj trimes 2020 FOFIR '!D225</f>
        <v>5395</v>
      </c>
      <c r="G225" s="16">
        <v>2025</v>
      </c>
      <c r="H225" s="16">
        <v>411</v>
      </c>
      <c r="I225" s="16">
        <v>1421</v>
      </c>
      <c r="J225" s="16">
        <v>299</v>
      </c>
      <c r="K225" s="16">
        <v>0</v>
      </c>
      <c r="L225" s="16">
        <v>5894</v>
      </c>
      <c r="M225" s="16">
        <v>0</v>
      </c>
      <c r="N225" s="6">
        <f t="shared" si="3"/>
        <v>168946</v>
      </c>
    </row>
    <row r="226" spans="1:14" x14ac:dyDescent="0.25">
      <c r="A226" s="9">
        <v>223</v>
      </c>
      <c r="B226" s="17" t="s">
        <v>237</v>
      </c>
      <c r="C226" s="16">
        <v>76635</v>
      </c>
      <c r="D226" s="16">
        <v>69605</v>
      </c>
      <c r="E226" s="16">
        <v>0</v>
      </c>
      <c r="F226" s="16">
        <f>+'JULIO ORD'!F226+'2do aj trimes 2020 FOFIR '!D226</f>
        <v>4223</v>
      </c>
      <c r="G226" s="16">
        <v>600</v>
      </c>
      <c r="H226" s="16">
        <v>315</v>
      </c>
      <c r="I226" s="16">
        <v>664</v>
      </c>
      <c r="J226" s="16">
        <v>233</v>
      </c>
      <c r="K226" s="16">
        <v>0</v>
      </c>
      <c r="L226" s="16">
        <v>0</v>
      </c>
      <c r="M226" s="16">
        <v>0</v>
      </c>
      <c r="N226" s="6">
        <f t="shared" si="3"/>
        <v>152275</v>
      </c>
    </row>
    <row r="227" spans="1:14" x14ac:dyDescent="0.25">
      <c r="A227" s="9">
        <v>224</v>
      </c>
      <c r="B227" s="17" t="s">
        <v>238</v>
      </c>
      <c r="C227" s="16">
        <v>58368</v>
      </c>
      <c r="D227" s="16">
        <v>38453</v>
      </c>
      <c r="E227" s="16">
        <v>0</v>
      </c>
      <c r="F227" s="16">
        <f>+'JULIO ORD'!F227+'2do aj trimes 2020 FOFIR '!D227</f>
        <v>3197</v>
      </c>
      <c r="G227" s="16">
        <v>743</v>
      </c>
      <c r="H227" s="16">
        <v>239</v>
      </c>
      <c r="I227" s="16">
        <v>529</v>
      </c>
      <c r="J227" s="16">
        <v>178</v>
      </c>
      <c r="K227" s="16">
        <v>0</v>
      </c>
      <c r="L227" s="16">
        <v>0</v>
      </c>
      <c r="M227" s="16">
        <v>0</v>
      </c>
      <c r="N227" s="6">
        <f t="shared" si="3"/>
        <v>101707</v>
      </c>
    </row>
    <row r="228" spans="1:14" x14ac:dyDescent="0.25">
      <c r="A228" s="9">
        <v>225</v>
      </c>
      <c r="B228" s="17" t="s">
        <v>239</v>
      </c>
      <c r="C228" s="16">
        <v>238952</v>
      </c>
      <c r="D228" s="16">
        <v>62250</v>
      </c>
      <c r="E228" s="16">
        <v>0</v>
      </c>
      <c r="F228" s="16">
        <f>+'JULIO ORD'!F228+'2do aj trimes 2020 FOFIR '!D228</f>
        <v>12314</v>
      </c>
      <c r="G228" s="16">
        <v>9547</v>
      </c>
      <c r="H228" s="16">
        <v>951</v>
      </c>
      <c r="I228" s="16">
        <v>5579</v>
      </c>
      <c r="J228" s="16">
        <v>688</v>
      </c>
      <c r="K228" s="16">
        <v>0</v>
      </c>
      <c r="L228" s="16">
        <v>0</v>
      </c>
      <c r="M228" s="16">
        <v>0</v>
      </c>
      <c r="N228" s="6">
        <f t="shared" si="3"/>
        <v>330281</v>
      </c>
    </row>
    <row r="229" spans="1:14" x14ac:dyDescent="0.25">
      <c r="A229" s="9">
        <v>226</v>
      </c>
      <c r="B229" s="17" t="s">
        <v>240</v>
      </c>
      <c r="C229" s="16">
        <v>132087</v>
      </c>
      <c r="D229" s="16">
        <v>109493</v>
      </c>
      <c r="E229" s="16">
        <v>0</v>
      </c>
      <c r="F229" s="16">
        <f>+'JULIO ORD'!F229+'2do aj trimes 2020 FOFIR '!D229</f>
        <v>6738</v>
      </c>
      <c r="G229" s="16">
        <v>3863</v>
      </c>
      <c r="H229" s="16">
        <v>517</v>
      </c>
      <c r="I229" s="16">
        <v>3536</v>
      </c>
      <c r="J229" s="16">
        <v>359</v>
      </c>
      <c r="K229" s="16">
        <v>0</v>
      </c>
      <c r="L229" s="16">
        <v>0</v>
      </c>
      <c r="M229" s="16">
        <v>0</v>
      </c>
      <c r="N229" s="6">
        <f t="shared" si="3"/>
        <v>256593</v>
      </c>
    </row>
    <row r="230" spans="1:14" x14ac:dyDescent="0.25">
      <c r="A230" s="9">
        <v>227</v>
      </c>
      <c r="B230" s="17" t="s">
        <v>241</v>
      </c>
      <c r="C230" s="16">
        <v>507213</v>
      </c>
      <c r="D230" s="16">
        <v>288358</v>
      </c>
      <c r="E230" s="16">
        <v>0</v>
      </c>
      <c r="F230" s="16">
        <f>+'JULIO ORD'!F230+'2do aj trimes 2020 FOFIR '!D230</f>
        <v>23490</v>
      </c>
      <c r="G230" s="16">
        <v>18884</v>
      </c>
      <c r="H230" s="16">
        <v>1894</v>
      </c>
      <c r="I230" s="16">
        <v>21959</v>
      </c>
      <c r="J230" s="16">
        <v>1346</v>
      </c>
      <c r="K230" s="16">
        <v>0</v>
      </c>
      <c r="L230" s="16">
        <v>75462</v>
      </c>
      <c r="M230" s="16">
        <v>0</v>
      </c>
      <c r="N230" s="6">
        <f t="shared" si="3"/>
        <v>938606</v>
      </c>
    </row>
    <row r="231" spans="1:14" x14ac:dyDescent="0.25">
      <c r="A231" s="9">
        <v>228</v>
      </c>
      <c r="B231" s="17" t="s">
        <v>242</v>
      </c>
      <c r="C231" s="16">
        <v>107380</v>
      </c>
      <c r="D231" s="16">
        <v>55950</v>
      </c>
      <c r="E231" s="16">
        <v>0</v>
      </c>
      <c r="F231" s="16">
        <f>+'JULIO ORD'!F231+'2do aj trimes 2020 FOFIR '!D231</f>
        <v>6004</v>
      </c>
      <c r="G231" s="16">
        <v>1255</v>
      </c>
      <c r="H231" s="16">
        <v>445</v>
      </c>
      <c r="I231" s="16">
        <v>741</v>
      </c>
      <c r="J231" s="16">
        <v>334</v>
      </c>
      <c r="K231" s="16">
        <v>0</v>
      </c>
      <c r="L231" s="16">
        <v>0</v>
      </c>
      <c r="M231" s="16">
        <v>0</v>
      </c>
      <c r="N231" s="6">
        <f t="shared" si="3"/>
        <v>172109</v>
      </c>
    </row>
    <row r="232" spans="1:14" x14ac:dyDescent="0.25">
      <c r="A232" s="9">
        <v>229</v>
      </c>
      <c r="B232" s="17" t="s">
        <v>243</v>
      </c>
      <c r="C232" s="16">
        <v>277228</v>
      </c>
      <c r="D232" s="16">
        <v>87234</v>
      </c>
      <c r="E232" s="16">
        <v>0</v>
      </c>
      <c r="F232" s="16">
        <f>+'JULIO ORD'!F232+'2do aj trimes 2020 FOFIR '!D232</f>
        <v>14280</v>
      </c>
      <c r="G232" s="16">
        <v>13652</v>
      </c>
      <c r="H232" s="16">
        <v>1097</v>
      </c>
      <c r="I232" s="16">
        <v>8208</v>
      </c>
      <c r="J232" s="16">
        <v>796</v>
      </c>
      <c r="K232" s="16">
        <v>0</v>
      </c>
      <c r="L232" s="16">
        <v>48</v>
      </c>
      <c r="M232" s="16">
        <v>0</v>
      </c>
      <c r="N232" s="6">
        <f t="shared" si="3"/>
        <v>402543</v>
      </c>
    </row>
    <row r="233" spans="1:14" x14ac:dyDescent="0.25">
      <c r="A233" s="9">
        <v>230</v>
      </c>
      <c r="B233" s="17" t="s">
        <v>244</v>
      </c>
      <c r="C233" s="16">
        <v>80375</v>
      </c>
      <c r="D233" s="16">
        <v>41431</v>
      </c>
      <c r="E233" s="16">
        <v>0</v>
      </c>
      <c r="F233" s="16">
        <f>+'JULIO ORD'!F233+'2do aj trimes 2020 FOFIR '!D233</f>
        <v>4270</v>
      </c>
      <c r="G233" s="16">
        <v>1315</v>
      </c>
      <c r="H233" s="16">
        <v>323</v>
      </c>
      <c r="I233" s="16">
        <v>1156</v>
      </c>
      <c r="J233" s="16">
        <v>231</v>
      </c>
      <c r="K233" s="16">
        <v>0</v>
      </c>
      <c r="L233" s="16">
        <v>0</v>
      </c>
      <c r="M233" s="16">
        <v>0</v>
      </c>
      <c r="N233" s="6">
        <f t="shared" si="3"/>
        <v>129101</v>
      </c>
    </row>
    <row r="234" spans="1:14" x14ac:dyDescent="0.25">
      <c r="A234" s="9">
        <v>231</v>
      </c>
      <c r="B234" s="17" t="s">
        <v>245</v>
      </c>
      <c r="C234" s="16">
        <v>150123</v>
      </c>
      <c r="D234" s="16">
        <v>55039</v>
      </c>
      <c r="E234" s="16">
        <v>0</v>
      </c>
      <c r="F234" s="16">
        <f>+'JULIO ORD'!F234+'2do aj trimes 2020 FOFIR '!D234</f>
        <v>7929</v>
      </c>
      <c r="G234" s="16">
        <v>4666</v>
      </c>
      <c r="H234" s="16">
        <v>602</v>
      </c>
      <c r="I234" s="16">
        <v>3210</v>
      </c>
      <c r="J234" s="16">
        <v>453</v>
      </c>
      <c r="K234" s="16">
        <v>0</v>
      </c>
      <c r="L234" s="16">
        <v>0</v>
      </c>
      <c r="M234" s="16">
        <v>0</v>
      </c>
      <c r="N234" s="6">
        <f t="shared" si="3"/>
        <v>222022</v>
      </c>
    </row>
    <row r="235" spans="1:14" x14ac:dyDescent="0.25">
      <c r="A235" s="9">
        <v>232</v>
      </c>
      <c r="B235" s="17" t="s">
        <v>246</v>
      </c>
      <c r="C235" s="16">
        <v>897973</v>
      </c>
      <c r="D235" s="16">
        <v>353615</v>
      </c>
      <c r="E235" s="16">
        <v>0</v>
      </c>
      <c r="F235" s="16">
        <f>+'JULIO ORD'!F235+'2do aj trimes 2020 FOFIR '!D235</f>
        <v>44191</v>
      </c>
      <c r="G235" s="16">
        <v>30863</v>
      </c>
      <c r="H235" s="16">
        <v>3510</v>
      </c>
      <c r="I235" s="16">
        <v>19994</v>
      </c>
      <c r="J235" s="16">
        <v>2399</v>
      </c>
      <c r="K235" s="16">
        <v>0</v>
      </c>
      <c r="L235" s="16">
        <v>0</v>
      </c>
      <c r="M235" s="16">
        <v>0</v>
      </c>
      <c r="N235" s="6">
        <f t="shared" si="3"/>
        <v>1352545</v>
      </c>
    </row>
    <row r="236" spans="1:14" x14ac:dyDescent="0.25">
      <c r="A236" s="9">
        <v>233</v>
      </c>
      <c r="B236" s="17" t="s">
        <v>247</v>
      </c>
      <c r="C236" s="16">
        <v>152706</v>
      </c>
      <c r="D236" s="16">
        <v>127438</v>
      </c>
      <c r="E236" s="16">
        <v>0</v>
      </c>
      <c r="F236" s="16">
        <f>+'JULIO ORD'!F236+'2do aj trimes 2020 FOFIR '!D236</f>
        <v>7747</v>
      </c>
      <c r="G236" s="16">
        <v>2696</v>
      </c>
      <c r="H236" s="16">
        <v>600</v>
      </c>
      <c r="I236" s="16">
        <v>2686</v>
      </c>
      <c r="J236" s="16">
        <v>393</v>
      </c>
      <c r="K236" s="16">
        <v>0</v>
      </c>
      <c r="L236" s="16">
        <v>7808</v>
      </c>
      <c r="M236" s="16">
        <v>0</v>
      </c>
      <c r="N236" s="6">
        <f t="shared" si="3"/>
        <v>302074</v>
      </c>
    </row>
    <row r="237" spans="1:14" x14ac:dyDescent="0.25">
      <c r="A237" s="9">
        <v>234</v>
      </c>
      <c r="B237" s="17" t="s">
        <v>248</v>
      </c>
      <c r="C237" s="16">
        <v>289817</v>
      </c>
      <c r="D237" s="16">
        <v>68426</v>
      </c>
      <c r="E237" s="16">
        <v>0</v>
      </c>
      <c r="F237" s="16">
        <f>+'JULIO ORD'!F237+'2do aj trimes 2020 FOFIR '!D237</f>
        <v>14848</v>
      </c>
      <c r="G237" s="16">
        <v>11902</v>
      </c>
      <c r="H237" s="16">
        <v>1152</v>
      </c>
      <c r="I237" s="16">
        <v>6632</v>
      </c>
      <c r="J237" s="16">
        <v>832</v>
      </c>
      <c r="K237" s="16">
        <v>0</v>
      </c>
      <c r="L237" s="16">
        <v>0</v>
      </c>
      <c r="M237" s="16">
        <v>0</v>
      </c>
      <c r="N237" s="6">
        <f t="shared" si="3"/>
        <v>393609</v>
      </c>
    </row>
    <row r="238" spans="1:14" x14ac:dyDescent="0.25">
      <c r="A238" s="9">
        <v>235</v>
      </c>
      <c r="B238" s="17" t="s">
        <v>249</v>
      </c>
      <c r="C238" s="16">
        <v>206748</v>
      </c>
      <c r="D238" s="16">
        <v>115422</v>
      </c>
      <c r="E238" s="16">
        <v>0</v>
      </c>
      <c r="F238" s="16">
        <f>+'JULIO ORD'!F238+'2do aj trimes 2020 FOFIR '!D238</f>
        <v>10851</v>
      </c>
      <c r="G238" s="16">
        <v>5508</v>
      </c>
      <c r="H238" s="16">
        <v>830</v>
      </c>
      <c r="I238" s="16">
        <v>3495</v>
      </c>
      <c r="J238" s="16">
        <v>596</v>
      </c>
      <c r="K238" s="16">
        <v>0</v>
      </c>
      <c r="L238" s="16">
        <v>11469</v>
      </c>
      <c r="M238" s="16">
        <v>0</v>
      </c>
      <c r="N238" s="6">
        <f t="shared" si="3"/>
        <v>354919</v>
      </c>
    </row>
    <row r="239" spans="1:14" x14ac:dyDescent="0.25">
      <c r="A239" s="9">
        <v>236</v>
      </c>
      <c r="B239" s="17" t="s">
        <v>250</v>
      </c>
      <c r="C239" s="16">
        <v>133587</v>
      </c>
      <c r="D239" s="16">
        <v>89785</v>
      </c>
      <c r="E239" s="16">
        <v>0</v>
      </c>
      <c r="F239" s="16">
        <f>+'JULIO ORD'!F239+'2do aj trimes 2020 FOFIR '!D239</f>
        <v>7038</v>
      </c>
      <c r="G239" s="16">
        <v>2559</v>
      </c>
      <c r="H239" s="16">
        <v>542</v>
      </c>
      <c r="I239" s="16">
        <v>1441</v>
      </c>
      <c r="J239" s="16">
        <v>415</v>
      </c>
      <c r="K239" s="16">
        <v>0</v>
      </c>
      <c r="L239" s="16">
        <v>0</v>
      </c>
      <c r="M239" s="16">
        <v>0</v>
      </c>
      <c r="N239" s="6">
        <f t="shared" si="3"/>
        <v>235367</v>
      </c>
    </row>
    <row r="240" spans="1:14" x14ac:dyDescent="0.25">
      <c r="A240" s="9">
        <v>237</v>
      </c>
      <c r="B240" s="17" t="s">
        <v>251</v>
      </c>
      <c r="C240" s="16">
        <v>113974</v>
      </c>
      <c r="D240" s="16">
        <v>58210</v>
      </c>
      <c r="E240" s="16">
        <v>0</v>
      </c>
      <c r="F240" s="16">
        <f>+'JULIO ORD'!F240+'2do aj trimes 2020 FOFIR '!D240</f>
        <v>6209</v>
      </c>
      <c r="G240" s="16">
        <v>1926</v>
      </c>
      <c r="H240" s="16">
        <v>463</v>
      </c>
      <c r="I240" s="16">
        <v>1877</v>
      </c>
      <c r="J240" s="16">
        <v>358</v>
      </c>
      <c r="K240" s="16">
        <v>0</v>
      </c>
      <c r="L240" s="16">
        <v>0</v>
      </c>
      <c r="M240" s="16">
        <v>0</v>
      </c>
      <c r="N240" s="6">
        <f t="shared" si="3"/>
        <v>183017</v>
      </c>
    </row>
    <row r="241" spans="1:14" x14ac:dyDescent="0.25">
      <c r="A241" s="9">
        <v>238</v>
      </c>
      <c r="B241" s="17" t="s">
        <v>252</v>
      </c>
      <c r="C241" s="16">
        <v>101916</v>
      </c>
      <c r="D241" s="16">
        <v>61379</v>
      </c>
      <c r="E241" s="16">
        <v>0</v>
      </c>
      <c r="F241" s="16">
        <f>+'JULIO ORD'!F241+'2do aj trimes 2020 FOFIR '!D241</f>
        <v>5619</v>
      </c>
      <c r="G241" s="16">
        <v>1172</v>
      </c>
      <c r="H241" s="16">
        <v>420</v>
      </c>
      <c r="I241" s="16">
        <v>824</v>
      </c>
      <c r="J241" s="16">
        <v>314</v>
      </c>
      <c r="K241" s="16">
        <v>0</v>
      </c>
      <c r="L241" s="16">
        <v>0</v>
      </c>
      <c r="M241" s="16">
        <v>0</v>
      </c>
      <c r="N241" s="6">
        <f t="shared" si="3"/>
        <v>171644</v>
      </c>
    </row>
    <row r="242" spans="1:14" x14ac:dyDescent="0.25">
      <c r="A242" s="9">
        <v>239</v>
      </c>
      <c r="B242" s="17" t="s">
        <v>253</v>
      </c>
      <c r="C242" s="16">
        <v>78005</v>
      </c>
      <c r="D242" s="16">
        <v>40264</v>
      </c>
      <c r="E242" s="16">
        <v>0</v>
      </c>
      <c r="F242" s="16">
        <f>+'JULIO ORD'!F242+'2do aj trimes 2020 FOFIR '!D242</f>
        <v>4084</v>
      </c>
      <c r="G242" s="16">
        <v>1420</v>
      </c>
      <c r="H242" s="16">
        <v>313</v>
      </c>
      <c r="I242" s="16">
        <v>1260</v>
      </c>
      <c r="J242" s="16">
        <v>240</v>
      </c>
      <c r="K242" s="16">
        <v>0</v>
      </c>
      <c r="L242" s="16">
        <v>4246</v>
      </c>
      <c r="M242" s="16">
        <v>0</v>
      </c>
      <c r="N242" s="6">
        <f t="shared" si="3"/>
        <v>129832</v>
      </c>
    </row>
    <row r="243" spans="1:14" x14ac:dyDescent="0.25">
      <c r="A243" s="9">
        <v>240</v>
      </c>
      <c r="B243" s="17" t="s">
        <v>254</v>
      </c>
      <c r="C243" s="16">
        <v>147640</v>
      </c>
      <c r="D243" s="16">
        <v>55297</v>
      </c>
      <c r="E243" s="16">
        <v>0</v>
      </c>
      <c r="F243" s="16">
        <f>+'JULIO ORD'!F243+'2do aj trimes 2020 FOFIR '!D243</f>
        <v>7907</v>
      </c>
      <c r="G243" s="16">
        <v>3885</v>
      </c>
      <c r="H243" s="16">
        <v>600</v>
      </c>
      <c r="I243" s="16">
        <v>2100</v>
      </c>
      <c r="J243" s="16">
        <v>441</v>
      </c>
      <c r="K243" s="16">
        <v>0</v>
      </c>
      <c r="L243" s="16">
        <v>0</v>
      </c>
      <c r="M243" s="16">
        <v>0</v>
      </c>
      <c r="N243" s="6">
        <f t="shared" si="3"/>
        <v>217870</v>
      </c>
    </row>
    <row r="244" spans="1:14" x14ac:dyDescent="0.25">
      <c r="A244" s="9">
        <v>241</v>
      </c>
      <c r="B244" s="17" t="s">
        <v>255</v>
      </c>
      <c r="C244" s="16">
        <v>94820</v>
      </c>
      <c r="D244" s="16">
        <v>56252</v>
      </c>
      <c r="E244" s="16">
        <v>0</v>
      </c>
      <c r="F244" s="16">
        <f>+'JULIO ORD'!F244+'2do aj trimes 2020 FOFIR '!D244</f>
        <v>5018</v>
      </c>
      <c r="G244" s="16">
        <v>1563</v>
      </c>
      <c r="H244" s="16">
        <v>383</v>
      </c>
      <c r="I244" s="16">
        <v>1161</v>
      </c>
      <c r="J244" s="16">
        <v>280</v>
      </c>
      <c r="K244" s="16">
        <v>0</v>
      </c>
      <c r="L244" s="16">
        <v>0</v>
      </c>
      <c r="M244" s="16">
        <v>0</v>
      </c>
      <c r="N244" s="6">
        <f t="shared" si="3"/>
        <v>159477</v>
      </c>
    </row>
    <row r="245" spans="1:14" x14ac:dyDescent="0.25">
      <c r="A245" s="9">
        <v>242</v>
      </c>
      <c r="B245" s="17" t="s">
        <v>256</v>
      </c>
      <c r="C245" s="16">
        <v>434058</v>
      </c>
      <c r="D245" s="16">
        <v>80243</v>
      </c>
      <c r="E245" s="16">
        <v>0</v>
      </c>
      <c r="F245" s="16">
        <f>+'JULIO ORD'!F245+'2do aj trimes 2020 FOFIR '!D245</f>
        <v>21980</v>
      </c>
      <c r="G245" s="16">
        <v>21327</v>
      </c>
      <c r="H245" s="16">
        <v>1714</v>
      </c>
      <c r="I245" s="16">
        <v>11236</v>
      </c>
      <c r="J245" s="16">
        <v>1219</v>
      </c>
      <c r="K245" s="16">
        <v>0</v>
      </c>
      <c r="L245" s="16">
        <v>0</v>
      </c>
      <c r="M245" s="16">
        <v>0</v>
      </c>
      <c r="N245" s="6">
        <f t="shared" si="3"/>
        <v>571777</v>
      </c>
    </row>
    <row r="246" spans="1:14" x14ac:dyDescent="0.25">
      <c r="A246" s="9">
        <v>243</v>
      </c>
      <c r="B246" s="17" t="s">
        <v>257</v>
      </c>
      <c r="C246" s="16">
        <v>146186</v>
      </c>
      <c r="D246" s="16">
        <v>89789</v>
      </c>
      <c r="E246" s="16">
        <v>0</v>
      </c>
      <c r="F246" s="16">
        <f>+'JULIO ORD'!F246+'2do aj trimes 2020 FOFIR '!D246</f>
        <v>7646</v>
      </c>
      <c r="G246" s="16">
        <v>2427</v>
      </c>
      <c r="H246" s="16">
        <v>586</v>
      </c>
      <c r="I246" s="16">
        <v>2639</v>
      </c>
      <c r="J246" s="16">
        <v>454</v>
      </c>
      <c r="K246" s="16">
        <v>0</v>
      </c>
      <c r="L246" s="16">
        <v>15194</v>
      </c>
      <c r="M246" s="16">
        <v>0</v>
      </c>
      <c r="N246" s="6">
        <f t="shared" si="3"/>
        <v>264921</v>
      </c>
    </row>
    <row r="247" spans="1:14" x14ac:dyDescent="0.25">
      <c r="A247" s="9">
        <v>244</v>
      </c>
      <c r="B247" s="17" t="s">
        <v>258</v>
      </c>
      <c r="C247" s="16">
        <v>150320</v>
      </c>
      <c r="D247" s="16">
        <v>50936</v>
      </c>
      <c r="E247" s="16">
        <v>0</v>
      </c>
      <c r="F247" s="16">
        <f>+'JULIO ORD'!F247+'2do aj trimes 2020 FOFIR '!D247</f>
        <v>7766</v>
      </c>
      <c r="G247" s="16">
        <v>5436</v>
      </c>
      <c r="H247" s="16">
        <v>599</v>
      </c>
      <c r="I247" s="16">
        <v>3464</v>
      </c>
      <c r="J247" s="16">
        <v>434</v>
      </c>
      <c r="K247" s="16">
        <v>0</v>
      </c>
      <c r="L247" s="16">
        <v>14561</v>
      </c>
      <c r="M247" s="16">
        <v>0</v>
      </c>
      <c r="N247" s="6">
        <f t="shared" si="3"/>
        <v>233516</v>
      </c>
    </row>
    <row r="248" spans="1:14" x14ac:dyDescent="0.25">
      <c r="A248" s="9">
        <v>245</v>
      </c>
      <c r="B248" s="17" t="s">
        <v>259</v>
      </c>
      <c r="C248" s="16">
        <v>88427</v>
      </c>
      <c r="D248" s="16">
        <v>35523</v>
      </c>
      <c r="E248" s="16">
        <v>0</v>
      </c>
      <c r="F248" s="16">
        <f>+'JULIO ORD'!F248+'2do aj trimes 2020 FOFIR '!D248</f>
        <v>4784</v>
      </c>
      <c r="G248" s="16">
        <v>1909</v>
      </c>
      <c r="H248" s="16">
        <v>360</v>
      </c>
      <c r="I248" s="16">
        <v>1177</v>
      </c>
      <c r="J248" s="16">
        <v>267</v>
      </c>
      <c r="K248" s="16">
        <v>0</v>
      </c>
      <c r="L248" s="16">
        <v>0</v>
      </c>
      <c r="M248" s="16">
        <v>0</v>
      </c>
      <c r="N248" s="6">
        <f t="shared" si="3"/>
        <v>132447</v>
      </c>
    </row>
    <row r="249" spans="1:14" x14ac:dyDescent="0.25">
      <c r="A249" s="9">
        <v>246</v>
      </c>
      <c r="B249" s="17" t="s">
        <v>260</v>
      </c>
      <c r="C249" s="16">
        <v>77479</v>
      </c>
      <c r="D249" s="16">
        <v>40600</v>
      </c>
      <c r="E249" s="16">
        <v>0</v>
      </c>
      <c r="F249" s="16">
        <f>+'JULIO ORD'!F249+'2do aj trimes 2020 FOFIR '!D249</f>
        <v>4317</v>
      </c>
      <c r="G249" s="16">
        <v>941</v>
      </c>
      <c r="H249" s="16">
        <v>320</v>
      </c>
      <c r="I249" s="16">
        <v>581</v>
      </c>
      <c r="J249" s="16">
        <v>240</v>
      </c>
      <c r="K249" s="16">
        <v>0</v>
      </c>
      <c r="L249" s="16">
        <v>0</v>
      </c>
      <c r="M249" s="16">
        <v>0</v>
      </c>
      <c r="N249" s="6">
        <f t="shared" si="3"/>
        <v>124478</v>
      </c>
    </row>
    <row r="250" spans="1:14" x14ac:dyDescent="0.25">
      <c r="A250" s="9">
        <v>247</v>
      </c>
      <c r="B250" s="17" t="s">
        <v>261</v>
      </c>
      <c r="C250" s="16">
        <v>143690</v>
      </c>
      <c r="D250" s="16">
        <v>59505</v>
      </c>
      <c r="E250" s="16">
        <v>0</v>
      </c>
      <c r="F250" s="16">
        <f>+'JULIO ORD'!F250+'2do aj trimes 2020 FOFIR '!D250</f>
        <v>6408</v>
      </c>
      <c r="G250" s="16">
        <v>1893</v>
      </c>
      <c r="H250" s="16">
        <v>541</v>
      </c>
      <c r="I250" s="16">
        <v>1970</v>
      </c>
      <c r="J250" s="16">
        <v>280</v>
      </c>
      <c r="K250" s="16">
        <v>0</v>
      </c>
      <c r="L250" s="16">
        <v>2553</v>
      </c>
      <c r="M250" s="16">
        <v>0</v>
      </c>
      <c r="N250" s="6">
        <f t="shared" si="3"/>
        <v>216840</v>
      </c>
    </row>
    <row r="251" spans="1:14" x14ac:dyDescent="0.25">
      <c r="A251" s="9">
        <v>248</v>
      </c>
      <c r="B251" s="17" t="s">
        <v>262</v>
      </c>
      <c r="C251" s="16">
        <v>447706</v>
      </c>
      <c r="D251" s="16">
        <v>168390</v>
      </c>
      <c r="E251" s="16">
        <v>0</v>
      </c>
      <c r="F251" s="16">
        <f>+'JULIO ORD'!F251+'2do aj trimes 2020 FOFIR '!D251</f>
        <v>22122</v>
      </c>
      <c r="G251" s="16">
        <v>26797</v>
      </c>
      <c r="H251" s="16">
        <v>1739</v>
      </c>
      <c r="I251" s="16">
        <v>14834</v>
      </c>
      <c r="J251" s="16">
        <v>1220</v>
      </c>
      <c r="K251" s="16">
        <v>0</v>
      </c>
      <c r="L251" s="16">
        <v>0</v>
      </c>
      <c r="M251" s="16">
        <v>0</v>
      </c>
      <c r="N251" s="6">
        <f t="shared" si="3"/>
        <v>682808</v>
      </c>
    </row>
    <row r="252" spans="1:14" x14ac:dyDescent="0.25">
      <c r="A252" s="9">
        <v>249</v>
      </c>
      <c r="B252" s="17" t="s">
        <v>263</v>
      </c>
      <c r="C252" s="16">
        <v>154846</v>
      </c>
      <c r="D252" s="16">
        <v>82805</v>
      </c>
      <c r="E252" s="16">
        <v>0</v>
      </c>
      <c r="F252" s="16">
        <f>+'JULIO ORD'!F252+'2do aj trimes 2020 FOFIR '!D252</f>
        <v>8012</v>
      </c>
      <c r="G252" s="16">
        <v>5409</v>
      </c>
      <c r="H252" s="16">
        <v>619</v>
      </c>
      <c r="I252" s="16">
        <v>3308</v>
      </c>
      <c r="J252" s="16">
        <v>455</v>
      </c>
      <c r="K252" s="16">
        <v>0</v>
      </c>
      <c r="L252" s="16">
        <v>0</v>
      </c>
      <c r="M252" s="16">
        <v>0</v>
      </c>
      <c r="N252" s="6">
        <f t="shared" si="3"/>
        <v>255454</v>
      </c>
    </row>
    <row r="253" spans="1:14" x14ac:dyDescent="0.25">
      <c r="A253" s="9">
        <v>250</v>
      </c>
      <c r="B253" s="17" t="s">
        <v>264</v>
      </c>
      <c r="C253" s="16">
        <v>147656</v>
      </c>
      <c r="D253" s="16">
        <v>63782</v>
      </c>
      <c r="E253" s="16">
        <v>0</v>
      </c>
      <c r="F253" s="16">
        <f>+'JULIO ORD'!F253+'2do aj trimes 2020 FOFIR '!D253</f>
        <v>6918</v>
      </c>
      <c r="G253" s="16">
        <v>1530</v>
      </c>
      <c r="H253" s="16">
        <v>573</v>
      </c>
      <c r="I253" s="16">
        <v>1270</v>
      </c>
      <c r="J253" s="16">
        <v>363</v>
      </c>
      <c r="K253" s="16">
        <v>0</v>
      </c>
      <c r="L253" s="16">
        <v>12073</v>
      </c>
      <c r="M253" s="16">
        <v>0</v>
      </c>
      <c r="N253" s="6">
        <f t="shared" si="3"/>
        <v>234165</v>
      </c>
    </row>
    <row r="254" spans="1:14" x14ac:dyDescent="0.25">
      <c r="A254" s="9">
        <v>251</v>
      </c>
      <c r="B254" s="17" t="s">
        <v>265</v>
      </c>
      <c r="C254" s="16">
        <v>117487</v>
      </c>
      <c r="D254" s="16">
        <v>61218</v>
      </c>
      <c r="E254" s="16">
        <v>0</v>
      </c>
      <c r="F254" s="16">
        <f>+'JULIO ORD'!F254+'2do aj trimes 2020 FOFIR '!D254</f>
        <v>6410</v>
      </c>
      <c r="G254" s="16">
        <v>1772</v>
      </c>
      <c r="H254" s="16">
        <v>482</v>
      </c>
      <c r="I254" s="16">
        <v>1053</v>
      </c>
      <c r="J254" s="16">
        <v>362</v>
      </c>
      <c r="K254" s="16">
        <v>0</v>
      </c>
      <c r="L254" s="16">
        <v>0</v>
      </c>
      <c r="M254" s="16">
        <v>0</v>
      </c>
      <c r="N254" s="6">
        <f t="shared" si="3"/>
        <v>188784</v>
      </c>
    </row>
    <row r="255" spans="1:14" x14ac:dyDescent="0.25">
      <c r="A255" s="9">
        <v>252</v>
      </c>
      <c r="B255" s="17" t="s">
        <v>266</v>
      </c>
      <c r="C255" s="16">
        <v>124951</v>
      </c>
      <c r="D255" s="16">
        <v>49846</v>
      </c>
      <c r="E255" s="16">
        <v>0</v>
      </c>
      <c r="F255" s="16">
        <f>+'JULIO ORD'!F255+'2do aj trimes 2020 FOFIR '!D255</f>
        <v>6681</v>
      </c>
      <c r="G255" s="16">
        <v>3219</v>
      </c>
      <c r="H255" s="16">
        <v>507</v>
      </c>
      <c r="I255" s="16">
        <v>1887</v>
      </c>
      <c r="J255" s="16">
        <v>373</v>
      </c>
      <c r="K255" s="16">
        <v>0</v>
      </c>
      <c r="L255" s="16">
        <v>0</v>
      </c>
      <c r="M255" s="16">
        <v>0</v>
      </c>
      <c r="N255" s="6">
        <f t="shared" si="3"/>
        <v>187464</v>
      </c>
    </row>
    <row r="256" spans="1:14" x14ac:dyDescent="0.25">
      <c r="A256" s="9">
        <v>253</v>
      </c>
      <c r="B256" s="17" t="s">
        <v>267</v>
      </c>
      <c r="C256" s="16">
        <v>162207</v>
      </c>
      <c r="D256" s="16">
        <v>70912</v>
      </c>
      <c r="E256" s="16">
        <v>0</v>
      </c>
      <c r="F256" s="16">
        <f>+'JULIO ORD'!F256+'2do aj trimes 2020 FOFIR '!D256</f>
        <v>8806</v>
      </c>
      <c r="G256" s="16">
        <v>3257</v>
      </c>
      <c r="H256" s="16">
        <v>663</v>
      </c>
      <c r="I256" s="16">
        <v>1934</v>
      </c>
      <c r="J256" s="16">
        <v>491</v>
      </c>
      <c r="K256" s="16">
        <v>0</v>
      </c>
      <c r="L256" s="16">
        <v>5571</v>
      </c>
      <c r="M256" s="16">
        <v>0</v>
      </c>
      <c r="N256" s="6">
        <f t="shared" si="3"/>
        <v>253841</v>
      </c>
    </row>
    <row r="257" spans="1:14" x14ac:dyDescent="0.25">
      <c r="A257" s="9">
        <v>254</v>
      </c>
      <c r="B257" s="17" t="s">
        <v>268</v>
      </c>
      <c r="C257" s="16">
        <v>177991</v>
      </c>
      <c r="D257" s="16">
        <v>94846</v>
      </c>
      <c r="E257" s="16">
        <v>0</v>
      </c>
      <c r="F257" s="16">
        <f>+'JULIO ORD'!F257+'2do aj trimes 2020 FOFIR '!D257</f>
        <v>9265</v>
      </c>
      <c r="G257" s="16">
        <v>4639</v>
      </c>
      <c r="H257" s="16">
        <v>715</v>
      </c>
      <c r="I257" s="16">
        <v>3018</v>
      </c>
      <c r="J257" s="16">
        <v>532</v>
      </c>
      <c r="K257" s="16">
        <v>0</v>
      </c>
      <c r="L257" s="16">
        <v>0</v>
      </c>
      <c r="M257" s="16">
        <v>0</v>
      </c>
      <c r="N257" s="6">
        <f t="shared" si="3"/>
        <v>291006</v>
      </c>
    </row>
    <row r="258" spans="1:14" x14ac:dyDescent="0.25">
      <c r="A258" s="9">
        <v>255</v>
      </c>
      <c r="B258" s="17" t="s">
        <v>269</v>
      </c>
      <c r="C258" s="16">
        <v>131238</v>
      </c>
      <c r="D258" s="16">
        <v>46946</v>
      </c>
      <c r="E258" s="16">
        <v>0</v>
      </c>
      <c r="F258" s="16">
        <f>+'JULIO ORD'!F258+'2do aj trimes 2020 FOFIR '!D258</f>
        <v>6782</v>
      </c>
      <c r="G258" s="16">
        <v>3103</v>
      </c>
      <c r="H258" s="16">
        <v>526</v>
      </c>
      <c r="I258" s="16">
        <v>1856</v>
      </c>
      <c r="J258" s="16">
        <v>374</v>
      </c>
      <c r="K258" s="16">
        <v>0</v>
      </c>
      <c r="L258" s="16">
        <v>0</v>
      </c>
      <c r="M258" s="16">
        <v>0</v>
      </c>
      <c r="N258" s="6">
        <f t="shared" si="3"/>
        <v>190825</v>
      </c>
    </row>
    <row r="259" spans="1:14" x14ac:dyDescent="0.25">
      <c r="A259" s="9">
        <v>256</v>
      </c>
      <c r="B259" s="17" t="s">
        <v>270</v>
      </c>
      <c r="C259" s="16">
        <v>70383</v>
      </c>
      <c r="D259" s="16">
        <v>38556</v>
      </c>
      <c r="E259" s="16">
        <v>0</v>
      </c>
      <c r="F259" s="16">
        <f>+'JULIO ORD'!F259+'2do aj trimes 2020 FOFIR '!D259</f>
        <v>3787</v>
      </c>
      <c r="G259" s="16">
        <v>308</v>
      </c>
      <c r="H259" s="16">
        <v>288</v>
      </c>
      <c r="I259" s="16">
        <v>306</v>
      </c>
      <c r="J259" s="16">
        <v>211</v>
      </c>
      <c r="K259" s="16">
        <v>0</v>
      </c>
      <c r="L259" s="16">
        <v>0</v>
      </c>
      <c r="M259" s="16">
        <v>0</v>
      </c>
      <c r="N259" s="6">
        <f t="shared" si="3"/>
        <v>113839</v>
      </c>
    </row>
    <row r="260" spans="1:14" x14ac:dyDescent="0.25">
      <c r="A260" s="9">
        <v>257</v>
      </c>
      <c r="B260" s="17" t="s">
        <v>271</v>
      </c>
      <c r="C260" s="16">
        <v>103366</v>
      </c>
      <c r="D260" s="16">
        <v>55633</v>
      </c>
      <c r="E260" s="16">
        <v>0</v>
      </c>
      <c r="F260" s="16">
        <f>+'JULIO ORD'!F260+'2do aj trimes 2020 FOFIR '!D260</f>
        <v>5682</v>
      </c>
      <c r="G260" s="16">
        <v>1475</v>
      </c>
      <c r="H260" s="16">
        <v>425</v>
      </c>
      <c r="I260" s="16">
        <v>949</v>
      </c>
      <c r="J260" s="16">
        <v>328</v>
      </c>
      <c r="K260" s="16">
        <v>0</v>
      </c>
      <c r="L260" s="16">
        <v>0</v>
      </c>
      <c r="M260" s="16">
        <v>0</v>
      </c>
      <c r="N260" s="6">
        <f t="shared" si="3"/>
        <v>167858</v>
      </c>
    </row>
    <row r="261" spans="1:14" x14ac:dyDescent="0.25">
      <c r="A261" s="9">
        <v>258</v>
      </c>
      <c r="B261" s="17" t="s">
        <v>272</v>
      </c>
      <c r="C261" s="16">
        <v>82465</v>
      </c>
      <c r="D261" s="16">
        <v>47843</v>
      </c>
      <c r="E261" s="16">
        <v>0</v>
      </c>
      <c r="F261" s="16">
        <f>+'JULIO ORD'!F261+'2do aj trimes 2020 FOFIR '!D261</f>
        <v>4459</v>
      </c>
      <c r="G261" s="16">
        <v>985</v>
      </c>
      <c r="H261" s="16">
        <v>332</v>
      </c>
      <c r="I261" s="16">
        <v>1514</v>
      </c>
      <c r="J261" s="16">
        <v>250</v>
      </c>
      <c r="K261" s="16">
        <v>0</v>
      </c>
      <c r="L261" s="16">
        <v>8469</v>
      </c>
      <c r="M261" s="16">
        <v>0</v>
      </c>
      <c r="N261" s="6">
        <f t="shared" ref="N261:N324" si="4">SUM(C261:M261)</f>
        <v>146317</v>
      </c>
    </row>
    <row r="262" spans="1:14" x14ac:dyDescent="0.25">
      <c r="A262" s="9">
        <v>259</v>
      </c>
      <c r="B262" s="17" t="s">
        <v>273</v>
      </c>
      <c r="C262" s="16">
        <v>160033</v>
      </c>
      <c r="D262" s="16">
        <v>109507</v>
      </c>
      <c r="E262" s="16">
        <v>0</v>
      </c>
      <c r="F262" s="16">
        <f>+'JULIO ORD'!F262+'2do aj trimes 2020 FOFIR '!D262</f>
        <v>8343</v>
      </c>
      <c r="G262" s="16">
        <v>3797</v>
      </c>
      <c r="H262" s="16">
        <v>643</v>
      </c>
      <c r="I262" s="16">
        <v>2271</v>
      </c>
      <c r="J262" s="16">
        <v>462</v>
      </c>
      <c r="K262" s="16">
        <v>0</v>
      </c>
      <c r="L262" s="16">
        <v>0</v>
      </c>
      <c r="M262" s="16">
        <v>0</v>
      </c>
      <c r="N262" s="6">
        <f t="shared" si="4"/>
        <v>285056</v>
      </c>
    </row>
    <row r="263" spans="1:14" x14ac:dyDescent="0.25">
      <c r="A263" s="9">
        <v>260</v>
      </c>
      <c r="B263" s="17" t="s">
        <v>274</v>
      </c>
      <c r="C263" s="16">
        <v>126794</v>
      </c>
      <c r="D263" s="16">
        <v>51576</v>
      </c>
      <c r="E263" s="16">
        <v>0</v>
      </c>
      <c r="F263" s="16">
        <f>+'JULIO ORD'!F263+'2do aj trimes 2020 FOFIR '!D263</f>
        <v>6698</v>
      </c>
      <c r="G263" s="16">
        <v>3158</v>
      </c>
      <c r="H263" s="16">
        <v>511</v>
      </c>
      <c r="I263" s="16">
        <v>2084</v>
      </c>
      <c r="J263" s="16">
        <v>377</v>
      </c>
      <c r="K263" s="16">
        <v>0</v>
      </c>
      <c r="L263" s="16">
        <v>0</v>
      </c>
      <c r="M263" s="16">
        <v>0</v>
      </c>
      <c r="N263" s="6">
        <f t="shared" si="4"/>
        <v>191198</v>
      </c>
    </row>
    <row r="264" spans="1:14" x14ac:dyDescent="0.25">
      <c r="A264" s="9">
        <v>261</v>
      </c>
      <c r="B264" s="17" t="s">
        <v>275</v>
      </c>
      <c r="C264" s="16">
        <v>268411</v>
      </c>
      <c r="D264" s="16">
        <v>288258</v>
      </c>
      <c r="E264" s="16">
        <v>0</v>
      </c>
      <c r="F264" s="16">
        <f>+'JULIO ORD'!F264+'2do aj trimes 2020 FOFIR '!D264</f>
        <v>13688</v>
      </c>
      <c r="G264" s="16">
        <v>11522</v>
      </c>
      <c r="H264" s="16">
        <v>1061</v>
      </c>
      <c r="I264" s="16">
        <v>7155</v>
      </c>
      <c r="J264" s="16">
        <v>764</v>
      </c>
      <c r="K264" s="16">
        <v>0</v>
      </c>
      <c r="L264" s="16">
        <v>0</v>
      </c>
      <c r="M264" s="16">
        <v>0</v>
      </c>
      <c r="N264" s="6">
        <f t="shared" si="4"/>
        <v>590859</v>
      </c>
    </row>
    <row r="265" spans="1:14" x14ac:dyDescent="0.25">
      <c r="A265" s="9">
        <v>262</v>
      </c>
      <c r="B265" s="17" t="s">
        <v>276</v>
      </c>
      <c r="C265" s="16">
        <v>71574</v>
      </c>
      <c r="D265" s="16">
        <v>31590</v>
      </c>
      <c r="E265" s="16">
        <v>0</v>
      </c>
      <c r="F265" s="16">
        <f>+'JULIO ORD'!F265+'2do aj trimes 2020 FOFIR '!D265</f>
        <v>3884</v>
      </c>
      <c r="G265" s="16">
        <v>1321</v>
      </c>
      <c r="H265" s="16">
        <v>292</v>
      </c>
      <c r="I265" s="16">
        <v>1198</v>
      </c>
      <c r="J265" s="16">
        <v>231</v>
      </c>
      <c r="K265" s="16">
        <v>0</v>
      </c>
      <c r="L265" s="16">
        <v>0</v>
      </c>
      <c r="M265" s="16">
        <v>0</v>
      </c>
      <c r="N265" s="6">
        <f t="shared" si="4"/>
        <v>110090</v>
      </c>
    </row>
    <row r="266" spans="1:14" x14ac:dyDescent="0.25">
      <c r="A266" s="9">
        <v>263</v>
      </c>
      <c r="B266" s="17" t="s">
        <v>277</v>
      </c>
      <c r="C266" s="16">
        <v>188685</v>
      </c>
      <c r="D266" s="16">
        <v>101895</v>
      </c>
      <c r="E266" s="16">
        <v>0</v>
      </c>
      <c r="F266" s="16">
        <f>+'JULIO ORD'!F266+'2do aj trimes 2020 FOFIR '!D266</f>
        <v>9486</v>
      </c>
      <c r="G266" s="16">
        <v>5002</v>
      </c>
      <c r="H266" s="16">
        <v>746</v>
      </c>
      <c r="I266" s="16">
        <v>3095</v>
      </c>
      <c r="J266" s="16">
        <v>513</v>
      </c>
      <c r="K266" s="16">
        <v>0</v>
      </c>
      <c r="L266" s="16">
        <v>0</v>
      </c>
      <c r="M266" s="16">
        <v>0</v>
      </c>
      <c r="N266" s="6">
        <f t="shared" si="4"/>
        <v>309422</v>
      </c>
    </row>
    <row r="267" spans="1:14" x14ac:dyDescent="0.25">
      <c r="A267" s="9">
        <v>264</v>
      </c>
      <c r="B267" s="17" t="s">
        <v>278</v>
      </c>
      <c r="C267" s="16">
        <v>136871</v>
      </c>
      <c r="D267" s="16">
        <v>93647</v>
      </c>
      <c r="E267" s="16">
        <v>0</v>
      </c>
      <c r="F267" s="16">
        <f>+'JULIO ORD'!F267+'2do aj trimes 2020 FOFIR '!D267</f>
        <v>7255</v>
      </c>
      <c r="G267" s="16">
        <v>3213</v>
      </c>
      <c r="H267" s="16">
        <v>553</v>
      </c>
      <c r="I267" s="16">
        <v>1981</v>
      </c>
      <c r="J267" s="16">
        <v>401</v>
      </c>
      <c r="K267" s="16">
        <v>0</v>
      </c>
      <c r="L267" s="16">
        <v>2804</v>
      </c>
      <c r="M267" s="16">
        <v>0</v>
      </c>
      <c r="N267" s="6">
        <f t="shared" si="4"/>
        <v>246725</v>
      </c>
    </row>
    <row r="268" spans="1:14" x14ac:dyDescent="0.25">
      <c r="A268" s="9">
        <v>265</v>
      </c>
      <c r="B268" s="17" t="s">
        <v>279</v>
      </c>
      <c r="C268" s="16">
        <v>270331</v>
      </c>
      <c r="D268" s="16">
        <v>60506</v>
      </c>
      <c r="E268" s="16">
        <v>0</v>
      </c>
      <c r="F268" s="16">
        <f>+'JULIO ORD'!F268+'2do aj trimes 2020 FOFIR '!D268</f>
        <v>13982</v>
      </c>
      <c r="G268" s="16">
        <v>10356</v>
      </c>
      <c r="H268" s="16">
        <v>1073</v>
      </c>
      <c r="I268" s="16">
        <v>6969</v>
      </c>
      <c r="J268" s="16">
        <v>777</v>
      </c>
      <c r="K268" s="16">
        <v>0</v>
      </c>
      <c r="L268" s="16">
        <v>0</v>
      </c>
      <c r="M268" s="16">
        <v>0</v>
      </c>
      <c r="N268" s="6">
        <f t="shared" si="4"/>
        <v>363994</v>
      </c>
    </row>
    <row r="269" spans="1:14" x14ac:dyDescent="0.25">
      <c r="A269" s="9">
        <v>266</v>
      </c>
      <c r="B269" s="17" t="s">
        <v>280</v>
      </c>
      <c r="C269" s="16">
        <v>331483</v>
      </c>
      <c r="D269" s="16">
        <v>580678</v>
      </c>
      <c r="E269" s="16">
        <v>0</v>
      </c>
      <c r="F269" s="16">
        <f>+'JULIO ORD'!F269+'2do aj trimes 2020 FOFIR '!D269</f>
        <v>16349</v>
      </c>
      <c r="G269" s="16">
        <v>12270</v>
      </c>
      <c r="H269" s="16">
        <v>1294</v>
      </c>
      <c r="I269" s="16">
        <v>8130</v>
      </c>
      <c r="J269" s="16">
        <v>879</v>
      </c>
      <c r="K269" s="16">
        <v>0</v>
      </c>
      <c r="L269" s="16">
        <v>0</v>
      </c>
      <c r="M269" s="16">
        <v>0</v>
      </c>
      <c r="N269" s="6">
        <f t="shared" si="4"/>
        <v>951083</v>
      </c>
    </row>
    <row r="270" spans="1:14" x14ac:dyDescent="0.25">
      <c r="A270" s="9">
        <v>267</v>
      </c>
      <c r="B270" s="17" t="s">
        <v>281</v>
      </c>
      <c r="C270" s="16">
        <v>60080</v>
      </c>
      <c r="D270" s="16">
        <v>34984</v>
      </c>
      <c r="E270" s="16">
        <v>0</v>
      </c>
      <c r="F270" s="16">
        <f>+'JULIO ORD'!F270+'2do aj trimes 2020 FOFIR '!D270</f>
        <v>3372</v>
      </c>
      <c r="G270" s="16">
        <v>325</v>
      </c>
      <c r="H270" s="16">
        <v>250</v>
      </c>
      <c r="I270" s="16">
        <v>239</v>
      </c>
      <c r="J270" s="16">
        <v>190</v>
      </c>
      <c r="K270" s="16">
        <v>0</v>
      </c>
      <c r="L270" s="16">
        <v>0</v>
      </c>
      <c r="M270" s="16">
        <v>0</v>
      </c>
      <c r="N270" s="6">
        <f t="shared" si="4"/>
        <v>99440</v>
      </c>
    </row>
    <row r="271" spans="1:14" x14ac:dyDescent="0.25">
      <c r="A271" s="9">
        <v>268</v>
      </c>
      <c r="B271" s="17" t="s">
        <v>282</v>
      </c>
      <c r="C271" s="16">
        <v>88664</v>
      </c>
      <c r="D271" s="16">
        <v>49743</v>
      </c>
      <c r="E271" s="16">
        <v>0</v>
      </c>
      <c r="F271" s="16">
        <f>+'JULIO ORD'!F271+'2do aj trimes 2020 FOFIR '!D271</f>
        <v>4736</v>
      </c>
      <c r="G271" s="16">
        <v>1436</v>
      </c>
      <c r="H271" s="16">
        <v>359</v>
      </c>
      <c r="I271" s="16">
        <v>1167</v>
      </c>
      <c r="J271" s="16">
        <v>264</v>
      </c>
      <c r="K271" s="16">
        <v>0</v>
      </c>
      <c r="L271" s="16">
        <v>0</v>
      </c>
      <c r="M271" s="16">
        <v>0</v>
      </c>
      <c r="N271" s="6">
        <f t="shared" si="4"/>
        <v>146369</v>
      </c>
    </row>
    <row r="272" spans="1:14" x14ac:dyDescent="0.25">
      <c r="A272" s="9">
        <v>269</v>
      </c>
      <c r="B272" s="17" t="s">
        <v>283</v>
      </c>
      <c r="C272" s="16">
        <v>278083</v>
      </c>
      <c r="D272" s="16">
        <v>227448</v>
      </c>
      <c r="E272" s="16">
        <v>0</v>
      </c>
      <c r="F272" s="16">
        <f>+'JULIO ORD'!F272+'2do aj trimes 2020 FOFIR '!D272</f>
        <v>13617</v>
      </c>
      <c r="G272" s="16">
        <v>5679</v>
      </c>
      <c r="H272" s="16">
        <v>1093</v>
      </c>
      <c r="I272" s="16">
        <v>3790</v>
      </c>
      <c r="J272" s="16">
        <v>728</v>
      </c>
      <c r="K272" s="16">
        <v>0</v>
      </c>
      <c r="L272" s="16">
        <v>0</v>
      </c>
      <c r="M272" s="16">
        <v>0</v>
      </c>
      <c r="N272" s="6">
        <f t="shared" si="4"/>
        <v>530438</v>
      </c>
    </row>
    <row r="273" spans="1:14" x14ac:dyDescent="0.25">
      <c r="A273" s="9">
        <v>270</v>
      </c>
      <c r="B273" s="17" t="s">
        <v>284</v>
      </c>
      <c r="C273" s="16">
        <v>106724</v>
      </c>
      <c r="D273" s="16">
        <v>61170</v>
      </c>
      <c r="E273" s="16">
        <v>0</v>
      </c>
      <c r="F273" s="16">
        <f>+'JULIO ORD'!F273+'2do aj trimes 2020 FOFIR '!D273</f>
        <v>5847</v>
      </c>
      <c r="G273" s="16">
        <v>1733</v>
      </c>
      <c r="H273" s="16">
        <v>435</v>
      </c>
      <c r="I273" s="16">
        <v>1924</v>
      </c>
      <c r="J273" s="16">
        <v>364</v>
      </c>
      <c r="K273" s="16">
        <v>0</v>
      </c>
      <c r="L273" s="16">
        <v>0</v>
      </c>
      <c r="M273" s="16">
        <v>0</v>
      </c>
      <c r="N273" s="6">
        <f t="shared" si="4"/>
        <v>178197</v>
      </c>
    </row>
    <row r="274" spans="1:14" x14ac:dyDescent="0.25">
      <c r="A274" s="9">
        <v>271</v>
      </c>
      <c r="B274" s="17" t="s">
        <v>285</v>
      </c>
      <c r="C274" s="16">
        <v>146526</v>
      </c>
      <c r="D274" s="16">
        <v>48583</v>
      </c>
      <c r="E274" s="16">
        <v>0</v>
      </c>
      <c r="F274" s="16">
        <f>+'JULIO ORD'!F274+'2do aj trimes 2020 FOFIR '!D274</f>
        <v>7631</v>
      </c>
      <c r="G274" s="16">
        <v>4193</v>
      </c>
      <c r="H274" s="16">
        <v>589</v>
      </c>
      <c r="I274" s="16">
        <v>2432</v>
      </c>
      <c r="J274" s="16">
        <v>428</v>
      </c>
      <c r="K274" s="16">
        <v>0</v>
      </c>
      <c r="L274" s="16">
        <v>0</v>
      </c>
      <c r="M274" s="16">
        <v>0</v>
      </c>
      <c r="N274" s="6">
        <f t="shared" si="4"/>
        <v>210382</v>
      </c>
    </row>
    <row r="275" spans="1:14" x14ac:dyDescent="0.25">
      <c r="A275" s="9">
        <v>272</v>
      </c>
      <c r="B275" s="17" t="s">
        <v>286</v>
      </c>
      <c r="C275" s="16">
        <v>231014</v>
      </c>
      <c r="D275" s="16">
        <v>75505</v>
      </c>
      <c r="E275" s="16">
        <v>0</v>
      </c>
      <c r="F275" s="16">
        <f>+'JULIO ORD'!F275+'2do aj trimes 2020 FOFIR '!D275</f>
        <v>11183</v>
      </c>
      <c r="G275" s="16">
        <v>9261</v>
      </c>
      <c r="H275" s="16">
        <v>865</v>
      </c>
      <c r="I275" s="16">
        <v>6813</v>
      </c>
      <c r="J275" s="16">
        <v>660</v>
      </c>
      <c r="K275" s="16">
        <v>0</v>
      </c>
      <c r="L275" s="16">
        <v>0</v>
      </c>
      <c r="M275" s="16">
        <v>0</v>
      </c>
      <c r="N275" s="6">
        <f t="shared" si="4"/>
        <v>335301</v>
      </c>
    </row>
    <row r="276" spans="1:14" x14ac:dyDescent="0.25">
      <c r="A276" s="9">
        <v>273</v>
      </c>
      <c r="B276" s="17" t="s">
        <v>287</v>
      </c>
      <c r="C276" s="16">
        <v>169077</v>
      </c>
      <c r="D276" s="16">
        <v>85232</v>
      </c>
      <c r="E276" s="16">
        <v>0</v>
      </c>
      <c r="F276" s="16">
        <f>+'JULIO ORD'!F276+'2do aj trimes 2020 FOFIR '!D276</f>
        <v>8773</v>
      </c>
      <c r="G276" s="16">
        <v>5216</v>
      </c>
      <c r="H276" s="16">
        <v>675</v>
      </c>
      <c r="I276" s="16">
        <v>3158</v>
      </c>
      <c r="J276" s="16">
        <v>484</v>
      </c>
      <c r="K276" s="16">
        <v>0</v>
      </c>
      <c r="L276" s="16">
        <v>0</v>
      </c>
      <c r="M276" s="16">
        <v>0</v>
      </c>
      <c r="N276" s="6">
        <f t="shared" si="4"/>
        <v>272615</v>
      </c>
    </row>
    <row r="277" spans="1:14" x14ac:dyDescent="0.25">
      <c r="A277" s="9">
        <v>274</v>
      </c>
      <c r="B277" s="17" t="s">
        <v>288</v>
      </c>
      <c r="C277" s="16">
        <v>110077</v>
      </c>
      <c r="D277" s="16">
        <v>50030</v>
      </c>
      <c r="E277" s="16">
        <v>0</v>
      </c>
      <c r="F277" s="16">
        <f>+'JULIO ORD'!F277+'2do aj trimes 2020 FOFIR '!D277</f>
        <v>6042</v>
      </c>
      <c r="G277" s="16">
        <v>1959</v>
      </c>
      <c r="H277" s="16">
        <v>455</v>
      </c>
      <c r="I277" s="16">
        <v>1161</v>
      </c>
      <c r="J277" s="16">
        <v>373</v>
      </c>
      <c r="K277" s="16">
        <v>0</v>
      </c>
      <c r="L277" s="16">
        <v>0</v>
      </c>
      <c r="M277" s="16">
        <v>0</v>
      </c>
      <c r="N277" s="6">
        <f t="shared" si="4"/>
        <v>170097</v>
      </c>
    </row>
    <row r="278" spans="1:14" x14ac:dyDescent="0.25">
      <c r="A278" s="9">
        <v>275</v>
      </c>
      <c r="B278" s="17" t="s">
        <v>289</v>
      </c>
      <c r="C278" s="16">
        <v>257154</v>
      </c>
      <c r="D278" s="16">
        <v>65297</v>
      </c>
      <c r="E278" s="16">
        <v>0</v>
      </c>
      <c r="F278" s="16">
        <f>+'JULIO ORD'!F278+'2do aj trimes 2020 FOFIR '!D278</f>
        <v>13046</v>
      </c>
      <c r="G278" s="16">
        <v>12309</v>
      </c>
      <c r="H278" s="16">
        <v>1015</v>
      </c>
      <c r="I278" s="16">
        <v>7461</v>
      </c>
      <c r="J278" s="16">
        <v>740</v>
      </c>
      <c r="K278" s="16">
        <v>0</v>
      </c>
      <c r="L278" s="16">
        <v>0</v>
      </c>
      <c r="M278" s="16">
        <v>0</v>
      </c>
      <c r="N278" s="6">
        <f t="shared" si="4"/>
        <v>357022</v>
      </c>
    </row>
    <row r="279" spans="1:14" x14ac:dyDescent="0.25">
      <c r="A279" s="9">
        <v>276</v>
      </c>
      <c r="B279" s="17" t="s">
        <v>290</v>
      </c>
      <c r="C279" s="16">
        <v>117281</v>
      </c>
      <c r="D279" s="16">
        <v>73808</v>
      </c>
      <c r="E279" s="16">
        <v>0</v>
      </c>
      <c r="F279" s="16">
        <f>+'JULIO ORD'!F279+'2do aj trimes 2020 FOFIR '!D279</f>
        <v>6441</v>
      </c>
      <c r="G279" s="16">
        <v>1084</v>
      </c>
      <c r="H279" s="16">
        <v>482</v>
      </c>
      <c r="I279" s="16">
        <v>762</v>
      </c>
      <c r="J279" s="16">
        <v>355</v>
      </c>
      <c r="K279" s="16">
        <v>0</v>
      </c>
      <c r="L279" s="16">
        <v>0</v>
      </c>
      <c r="M279" s="16">
        <v>0</v>
      </c>
      <c r="N279" s="6">
        <f t="shared" si="4"/>
        <v>200213</v>
      </c>
    </row>
    <row r="280" spans="1:14" x14ac:dyDescent="0.25">
      <c r="A280" s="9">
        <v>277</v>
      </c>
      <c r="B280" s="17" t="s">
        <v>291</v>
      </c>
      <c r="C280" s="16">
        <v>582765</v>
      </c>
      <c r="D280" s="16">
        <v>265936</v>
      </c>
      <c r="E280" s="16">
        <v>0</v>
      </c>
      <c r="F280" s="16">
        <f>+'JULIO ORD'!F280+'2do aj trimes 2020 FOFIR '!D280</f>
        <v>29042</v>
      </c>
      <c r="G280" s="16">
        <v>19495</v>
      </c>
      <c r="H280" s="16">
        <v>2293</v>
      </c>
      <c r="I280" s="16">
        <v>12340</v>
      </c>
      <c r="J280" s="16">
        <v>1626</v>
      </c>
      <c r="K280" s="16">
        <v>0</v>
      </c>
      <c r="L280" s="16">
        <v>9755</v>
      </c>
      <c r="M280" s="16">
        <v>0</v>
      </c>
      <c r="N280" s="6">
        <f t="shared" si="4"/>
        <v>923252</v>
      </c>
    </row>
    <row r="281" spans="1:14" x14ac:dyDescent="0.25">
      <c r="A281" s="9">
        <v>278</v>
      </c>
      <c r="B281" s="17" t="s">
        <v>292</v>
      </c>
      <c r="C281" s="16">
        <v>1208783</v>
      </c>
      <c r="D281" s="16">
        <v>681457</v>
      </c>
      <c r="E281" s="16">
        <v>0</v>
      </c>
      <c r="F281" s="16">
        <f>+'JULIO ORD'!F281+'2do aj trimes 2020 FOFIR '!D281</f>
        <v>58875</v>
      </c>
      <c r="G281" s="16">
        <v>60582</v>
      </c>
      <c r="H281" s="16">
        <v>4684</v>
      </c>
      <c r="I281" s="16">
        <v>39044</v>
      </c>
      <c r="J281" s="16">
        <v>3344</v>
      </c>
      <c r="K281" s="16">
        <v>0</v>
      </c>
      <c r="L281" s="16">
        <v>96938</v>
      </c>
      <c r="M281" s="16">
        <v>0</v>
      </c>
      <c r="N281" s="6">
        <f t="shared" si="4"/>
        <v>2153707</v>
      </c>
    </row>
    <row r="282" spans="1:14" x14ac:dyDescent="0.25">
      <c r="A282" s="9">
        <v>279</v>
      </c>
      <c r="B282" s="17" t="s">
        <v>293</v>
      </c>
      <c r="C282" s="16">
        <v>149776</v>
      </c>
      <c r="D282" s="16">
        <v>71978</v>
      </c>
      <c r="E282" s="16">
        <v>0</v>
      </c>
      <c r="F282" s="16">
        <f>+'JULIO ORD'!F282+'2do aj trimes 2020 FOFIR '!D282</f>
        <v>7748</v>
      </c>
      <c r="G282" s="16">
        <v>3879</v>
      </c>
      <c r="H282" s="16">
        <v>599</v>
      </c>
      <c r="I282" s="16">
        <v>2489</v>
      </c>
      <c r="J282" s="16">
        <v>431</v>
      </c>
      <c r="K282" s="16">
        <v>0</v>
      </c>
      <c r="L282" s="16">
        <v>3260</v>
      </c>
      <c r="M282" s="16">
        <v>0</v>
      </c>
      <c r="N282" s="6">
        <f t="shared" si="4"/>
        <v>240160</v>
      </c>
    </row>
    <row r="283" spans="1:14" x14ac:dyDescent="0.25">
      <c r="A283" s="9">
        <v>280</v>
      </c>
      <c r="B283" s="17" t="s">
        <v>294</v>
      </c>
      <c r="C283" s="16">
        <v>154859</v>
      </c>
      <c r="D283" s="16">
        <v>78512</v>
      </c>
      <c r="E283" s="16">
        <v>0</v>
      </c>
      <c r="F283" s="16">
        <f>+'JULIO ORD'!F283+'2do aj trimes 2020 FOFIR '!D283</f>
        <v>8019</v>
      </c>
      <c r="G283" s="16">
        <v>3114</v>
      </c>
      <c r="H283" s="16">
        <v>619</v>
      </c>
      <c r="I283" s="16">
        <v>2468</v>
      </c>
      <c r="J283" s="16">
        <v>447</v>
      </c>
      <c r="K283" s="16">
        <v>0</v>
      </c>
      <c r="L283" s="16">
        <v>9891</v>
      </c>
      <c r="M283" s="16">
        <v>0</v>
      </c>
      <c r="N283" s="6">
        <f t="shared" si="4"/>
        <v>257929</v>
      </c>
    </row>
    <row r="284" spans="1:14" x14ac:dyDescent="0.25">
      <c r="A284" s="9">
        <v>281</v>
      </c>
      <c r="B284" s="17" t="s">
        <v>295</v>
      </c>
      <c r="C284" s="16">
        <v>67037</v>
      </c>
      <c r="D284" s="16">
        <v>31669</v>
      </c>
      <c r="E284" s="16">
        <v>0</v>
      </c>
      <c r="F284" s="16">
        <f>+'JULIO ORD'!F284+'2do aj trimes 2020 FOFIR '!D284</f>
        <v>3419</v>
      </c>
      <c r="G284" s="16">
        <v>363</v>
      </c>
      <c r="H284" s="16">
        <v>268</v>
      </c>
      <c r="I284" s="16">
        <v>384</v>
      </c>
      <c r="J284" s="16">
        <v>176</v>
      </c>
      <c r="K284" s="16">
        <v>0</v>
      </c>
      <c r="L284" s="16">
        <v>0</v>
      </c>
      <c r="M284" s="16">
        <v>0</v>
      </c>
      <c r="N284" s="6">
        <f t="shared" si="4"/>
        <v>103316</v>
      </c>
    </row>
    <row r="285" spans="1:14" x14ac:dyDescent="0.25">
      <c r="A285" s="9">
        <v>282</v>
      </c>
      <c r="B285" s="17" t="s">
        <v>296</v>
      </c>
      <c r="C285" s="16">
        <v>83250</v>
      </c>
      <c r="D285" s="16">
        <v>34726</v>
      </c>
      <c r="E285" s="16">
        <v>0</v>
      </c>
      <c r="F285" s="16">
        <f>+'JULIO ORD'!F285+'2do aj trimes 2020 FOFIR '!D285</f>
        <v>4526</v>
      </c>
      <c r="G285" s="16">
        <v>1067</v>
      </c>
      <c r="H285" s="16">
        <v>341</v>
      </c>
      <c r="I285" s="16">
        <v>679</v>
      </c>
      <c r="J285" s="16">
        <v>249</v>
      </c>
      <c r="K285" s="16">
        <v>0</v>
      </c>
      <c r="L285" s="16">
        <v>0</v>
      </c>
      <c r="M285" s="16">
        <v>0</v>
      </c>
      <c r="N285" s="6">
        <f t="shared" si="4"/>
        <v>124838</v>
      </c>
    </row>
    <row r="286" spans="1:14" x14ac:dyDescent="0.25">
      <c r="A286" s="9">
        <v>283</v>
      </c>
      <c r="B286" s="17" t="s">
        <v>297</v>
      </c>
      <c r="C286" s="16">
        <v>92063</v>
      </c>
      <c r="D286" s="16">
        <v>59618</v>
      </c>
      <c r="E286" s="16">
        <v>0</v>
      </c>
      <c r="F286" s="16">
        <f>+'JULIO ORD'!F286+'2do aj trimes 2020 FOFIR '!D286</f>
        <v>5075</v>
      </c>
      <c r="G286" s="16">
        <v>1376</v>
      </c>
      <c r="H286" s="16">
        <v>376</v>
      </c>
      <c r="I286" s="16">
        <v>1566</v>
      </c>
      <c r="J286" s="16">
        <v>296</v>
      </c>
      <c r="K286" s="16">
        <v>0</v>
      </c>
      <c r="L286" s="16">
        <v>0</v>
      </c>
      <c r="M286" s="16">
        <v>0</v>
      </c>
      <c r="N286" s="6">
        <f t="shared" si="4"/>
        <v>160370</v>
      </c>
    </row>
    <row r="287" spans="1:14" x14ac:dyDescent="0.25">
      <c r="A287" s="9">
        <v>284</v>
      </c>
      <c r="B287" s="17" t="s">
        <v>298</v>
      </c>
      <c r="C287" s="16">
        <v>302635</v>
      </c>
      <c r="D287" s="16">
        <v>154209</v>
      </c>
      <c r="E287" s="16">
        <v>0</v>
      </c>
      <c r="F287" s="16">
        <f>+'JULIO ORD'!F287+'2do aj trimes 2020 FOFIR '!D287</f>
        <v>16687</v>
      </c>
      <c r="G287" s="16">
        <v>5255</v>
      </c>
      <c r="H287" s="16">
        <v>1243</v>
      </c>
      <c r="I287" s="16">
        <v>3261</v>
      </c>
      <c r="J287" s="16">
        <v>931</v>
      </c>
      <c r="K287" s="16">
        <v>0</v>
      </c>
      <c r="L287" s="16">
        <v>42160</v>
      </c>
      <c r="M287" s="16">
        <v>0</v>
      </c>
      <c r="N287" s="6">
        <f t="shared" si="4"/>
        <v>526381</v>
      </c>
    </row>
    <row r="288" spans="1:14" x14ac:dyDescent="0.25">
      <c r="A288" s="9">
        <v>285</v>
      </c>
      <c r="B288" s="17" t="s">
        <v>299</v>
      </c>
      <c r="C288" s="16">
        <v>161000</v>
      </c>
      <c r="D288" s="16">
        <v>91087</v>
      </c>
      <c r="E288" s="16">
        <v>0</v>
      </c>
      <c r="F288" s="16">
        <f>+'JULIO ORD'!F288+'2do aj trimes 2020 FOFIR '!D288</f>
        <v>8234</v>
      </c>
      <c r="G288" s="16">
        <v>5354</v>
      </c>
      <c r="H288" s="16">
        <v>638</v>
      </c>
      <c r="I288" s="16">
        <v>3531</v>
      </c>
      <c r="J288" s="16">
        <v>448</v>
      </c>
      <c r="K288" s="16">
        <v>0</v>
      </c>
      <c r="L288" s="16">
        <v>17387</v>
      </c>
      <c r="M288" s="16">
        <v>0</v>
      </c>
      <c r="N288" s="6">
        <f t="shared" si="4"/>
        <v>287679</v>
      </c>
    </row>
    <row r="289" spans="1:14" x14ac:dyDescent="0.25">
      <c r="A289" s="9">
        <v>286</v>
      </c>
      <c r="B289" s="17" t="s">
        <v>300</v>
      </c>
      <c r="C289" s="16">
        <v>199062</v>
      </c>
      <c r="D289" s="16">
        <v>96496</v>
      </c>
      <c r="E289" s="16">
        <v>0</v>
      </c>
      <c r="F289" s="16">
        <f>+'JULIO ORD'!F289+'2do aj trimes 2020 FOFIR '!D289</f>
        <v>10521</v>
      </c>
      <c r="G289" s="16">
        <v>4661</v>
      </c>
      <c r="H289" s="16">
        <v>797</v>
      </c>
      <c r="I289" s="16">
        <v>4179</v>
      </c>
      <c r="J289" s="16">
        <v>603</v>
      </c>
      <c r="K289" s="16">
        <v>0</v>
      </c>
      <c r="L289" s="16">
        <v>0</v>
      </c>
      <c r="M289" s="16">
        <v>0</v>
      </c>
      <c r="N289" s="6">
        <f t="shared" si="4"/>
        <v>316319</v>
      </c>
    </row>
    <row r="290" spans="1:14" x14ac:dyDescent="0.25">
      <c r="A290" s="9">
        <v>287</v>
      </c>
      <c r="B290" s="17" t="s">
        <v>301</v>
      </c>
      <c r="C290" s="16">
        <v>65504</v>
      </c>
      <c r="D290" s="16">
        <v>32966</v>
      </c>
      <c r="E290" s="16">
        <v>0</v>
      </c>
      <c r="F290" s="16">
        <f>+'JULIO ORD'!F290+'2do aj trimes 2020 FOFIR '!D290</f>
        <v>3715</v>
      </c>
      <c r="G290" s="16">
        <v>418</v>
      </c>
      <c r="H290" s="16">
        <v>273</v>
      </c>
      <c r="I290" s="16">
        <v>726</v>
      </c>
      <c r="J290" s="16">
        <v>234</v>
      </c>
      <c r="K290" s="16">
        <v>0</v>
      </c>
      <c r="L290" s="16">
        <v>0</v>
      </c>
      <c r="M290" s="16">
        <v>0</v>
      </c>
      <c r="N290" s="6">
        <f t="shared" si="4"/>
        <v>103836</v>
      </c>
    </row>
    <row r="291" spans="1:14" x14ac:dyDescent="0.25">
      <c r="A291" s="9">
        <v>288</v>
      </c>
      <c r="B291" s="17" t="s">
        <v>302</v>
      </c>
      <c r="C291" s="16">
        <v>82545</v>
      </c>
      <c r="D291" s="16">
        <v>62808</v>
      </c>
      <c r="E291" s="16">
        <v>0</v>
      </c>
      <c r="F291" s="16">
        <f>+'JULIO ORD'!F291+'2do aj trimes 2020 FOFIR '!D291</f>
        <v>4600</v>
      </c>
      <c r="G291" s="16">
        <v>880</v>
      </c>
      <c r="H291" s="16">
        <v>341</v>
      </c>
      <c r="I291" s="16">
        <v>710</v>
      </c>
      <c r="J291" s="16">
        <v>255</v>
      </c>
      <c r="K291" s="16">
        <v>0</v>
      </c>
      <c r="L291" s="16">
        <v>0</v>
      </c>
      <c r="M291" s="16">
        <v>0</v>
      </c>
      <c r="N291" s="6">
        <f t="shared" si="4"/>
        <v>152139</v>
      </c>
    </row>
    <row r="292" spans="1:14" x14ac:dyDescent="0.25">
      <c r="A292" s="9">
        <v>289</v>
      </c>
      <c r="B292" s="17" t="s">
        <v>303</v>
      </c>
      <c r="C292" s="16">
        <v>101847</v>
      </c>
      <c r="D292" s="16">
        <v>50497</v>
      </c>
      <c r="E292" s="16">
        <v>0</v>
      </c>
      <c r="F292" s="16">
        <f>+'JULIO ORD'!F292+'2do aj trimes 2020 FOFIR '!D292</f>
        <v>5585</v>
      </c>
      <c r="G292" s="16">
        <v>1618</v>
      </c>
      <c r="H292" s="16">
        <v>418</v>
      </c>
      <c r="I292" s="16">
        <v>1042</v>
      </c>
      <c r="J292" s="16">
        <v>312</v>
      </c>
      <c r="K292" s="16">
        <v>0</v>
      </c>
      <c r="L292" s="16">
        <v>0</v>
      </c>
      <c r="M292" s="16">
        <v>0</v>
      </c>
      <c r="N292" s="6">
        <f t="shared" si="4"/>
        <v>161319</v>
      </c>
    </row>
    <row r="293" spans="1:14" x14ac:dyDescent="0.25">
      <c r="A293" s="9">
        <v>290</v>
      </c>
      <c r="B293" s="17" t="s">
        <v>304</v>
      </c>
      <c r="C293" s="16">
        <v>80395</v>
      </c>
      <c r="D293" s="16">
        <v>41413</v>
      </c>
      <c r="E293" s="16">
        <v>0</v>
      </c>
      <c r="F293" s="16">
        <f>+'JULIO ORD'!F293+'2do aj trimes 2020 FOFIR '!D293</f>
        <v>4271</v>
      </c>
      <c r="G293" s="16">
        <v>1359</v>
      </c>
      <c r="H293" s="16">
        <v>325</v>
      </c>
      <c r="I293" s="16">
        <v>964</v>
      </c>
      <c r="J293" s="16">
        <v>232</v>
      </c>
      <c r="K293" s="16">
        <v>0</v>
      </c>
      <c r="L293" s="16">
        <v>0</v>
      </c>
      <c r="M293" s="16">
        <v>0</v>
      </c>
      <c r="N293" s="6">
        <f t="shared" si="4"/>
        <v>128959</v>
      </c>
    </row>
    <row r="294" spans="1:14" x14ac:dyDescent="0.25">
      <c r="A294" s="9">
        <v>291</v>
      </c>
      <c r="B294" s="17" t="s">
        <v>305</v>
      </c>
      <c r="C294" s="16">
        <v>182818</v>
      </c>
      <c r="D294" s="16">
        <v>57268</v>
      </c>
      <c r="E294" s="16">
        <v>0</v>
      </c>
      <c r="F294" s="16">
        <f>+'JULIO ORD'!F294+'2do aj trimes 2020 FOFIR '!D294</f>
        <v>9498</v>
      </c>
      <c r="G294" s="16">
        <v>6086</v>
      </c>
      <c r="H294" s="16">
        <v>731</v>
      </c>
      <c r="I294" s="16">
        <v>3894</v>
      </c>
      <c r="J294" s="16">
        <v>530</v>
      </c>
      <c r="K294" s="16">
        <v>0</v>
      </c>
      <c r="L294" s="16">
        <v>0</v>
      </c>
      <c r="M294" s="16">
        <v>0</v>
      </c>
      <c r="N294" s="6">
        <f t="shared" si="4"/>
        <v>260825</v>
      </c>
    </row>
    <row r="295" spans="1:14" x14ac:dyDescent="0.25">
      <c r="A295" s="9">
        <v>292</v>
      </c>
      <c r="B295" s="17" t="s">
        <v>306</v>
      </c>
      <c r="C295" s="16">
        <v>108829</v>
      </c>
      <c r="D295" s="16">
        <v>51507</v>
      </c>
      <c r="E295" s="16">
        <v>0</v>
      </c>
      <c r="F295" s="16">
        <f>+'JULIO ORD'!F295+'2do aj trimes 2020 FOFIR '!D295</f>
        <v>5937</v>
      </c>
      <c r="G295" s="16">
        <v>2140</v>
      </c>
      <c r="H295" s="16">
        <v>445</v>
      </c>
      <c r="I295" s="16">
        <v>1400</v>
      </c>
      <c r="J295" s="16">
        <v>331</v>
      </c>
      <c r="K295" s="16">
        <v>0</v>
      </c>
      <c r="L295" s="16">
        <v>5563</v>
      </c>
      <c r="M295" s="16">
        <v>0</v>
      </c>
      <c r="N295" s="6">
        <f t="shared" si="4"/>
        <v>176152</v>
      </c>
    </row>
    <row r="296" spans="1:14" x14ac:dyDescent="0.25">
      <c r="A296" s="9">
        <v>293</v>
      </c>
      <c r="B296" s="17" t="s">
        <v>307</v>
      </c>
      <c r="C296" s="16">
        <v>614755</v>
      </c>
      <c r="D296" s="16">
        <v>365891</v>
      </c>
      <c r="E296" s="16">
        <v>0</v>
      </c>
      <c r="F296" s="16">
        <f>+'JULIO ORD'!F296+'2do aj trimes 2020 FOFIR '!D296</f>
        <v>27691</v>
      </c>
      <c r="G296" s="16">
        <v>18516</v>
      </c>
      <c r="H296" s="16">
        <v>2282</v>
      </c>
      <c r="I296" s="16">
        <v>23421</v>
      </c>
      <c r="J296" s="16">
        <v>1553</v>
      </c>
      <c r="K296" s="16">
        <v>0</v>
      </c>
      <c r="L296" s="16">
        <v>188768</v>
      </c>
      <c r="M296" s="16">
        <v>0</v>
      </c>
      <c r="N296" s="6">
        <f t="shared" si="4"/>
        <v>1242877</v>
      </c>
    </row>
    <row r="297" spans="1:14" x14ac:dyDescent="0.25">
      <c r="A297" s="9">
        <v>294</v>
      </c>
      <c r="B297" s="17" t="s">
        <v>308</v>
      </c>
      <c r="C297" s="16">
        <v>237477</v>
      </c>
      <c r="D297" s="16">
        <v>158705</v>
      </c>
      <c r="E297" s="16">
        <v>0</v>
      </c>
      <c r="F297" s="16">
        <f>+'JULIO ORD'!F297+'2do aj trimes 2020 FOFIR '!D297</f>
        <v>11545</v>
      </c>
      <c r="G297" s="16">
        <v>8600</v>
      </c>
      <c r="H297" s="16">
        <v>911</v>
      </c>
      <c r="I297" s="16">
        <v>7954</v>
      </c>
      <c r="J297" s="16">
        <v>604</v>
      </c>
      <c r="K297" s="16">
        <v>0</v>
      </c>
      <c r="L297" s="16">
        <v>0</v>
      </c>
      <c r="M297" s="16">
        <v>0</v>
      </c>
      <c r="N297" s="6">
        <f t="shared" si="4"/>
        <v>425796</v>
      </c>
    </row>
    <row r="298" spans="1:14" x14ac:dyDescent="0.25">
      <c r="A298" s="9">
        <v>295</v>
      </c>
      <c r="B298" s="17" t="s">
        <v>309</v>
      </c>
      <c r="C298" s="16">
        <v>466071</v>
      </c>
      <c r="D298" s="16">
        <v>284803</v>
      </c>
      <c r="E298" s="16">
        <v>0</v>
      </c>
      <c r="F298" s="16">
        <f>+'JULIO ORD'!F298+'2do aj trimes 2020 FOFIR '!D298</f>
        <v>21848</v>
      </c>
      <c r="G298" s="16">
        <v>11863</v>
      </c>
      <c r="H298" s="16">
        <v>1796</v>
      </c>
      <c r="I298" s="16">
        <v>10412</v>
      </c>
      <c r="J298" s="16">
        <v>1274</v>
      </c>
      <c r="K298" s="16">
        <v>0</v>
      </c>
      <c r="L298" s="16">
        <v>0</v>
      </c>
      <c r="M298" s="16">
        <v>0</v>
      </c>
      <c r="N298" s="6">
        <f t="shared" si="4"/>
        <v>798067</v>
      </c>
    </row>
    <row r="299" spans="1:14" x14ac:dyDescent="0.25">
      <c r="A299" s="9">
        <v>296</v>
      </c>
      <c r="B299" s="17" t="s">
        <v>310</v>
      </c>
      <c r="C299" s="16">
        <v>81682</v>
      </c>
      <c r="D299" s="16">
        <v>46726</v>
      </c>
      <c r="E299" s="16">
        <v>0</v>
      </c>
      <c r="F299" s="16">
        <f>+'JULIO ORD'!F299+'2do aj trimes 2020 FOFIR '!D299</f>
        <v>4402</v>
      </c>
      <c r="G299" s="16">
        <v>1271</v>
      </c>
      <c r="H299" s="16">
        <v>333</v>
      </c>
      <c r="I299" s="16">
        <v>907</v>
      </c>
      <c r="J299" s="16">
        <v>250</v>
      </c>
      <c r="K299" s="16">
        <v>0</v>
      </c>
      <c r="L299" s="16">
        <v>0</v>
      </c>
      <c r="M299" s="16">
        <v>0</v>
      </c>
      <c r="N299" s="6">
        <f t="shared" si="4"/>
        <v>135571</v>
      </c>
    </row>
    <row r="300" spans="1:14" x14ac:dyDescent="0.25">
      <c r="A300" s="9">
        <v>297</v>
      </c>
      <c r="B300" s="17" t="s">
        <v>311</v>
      </c>
      <c r="C300" s="16">
        <v>126893</v>
      </c>
      <c r="D300" s="16">
        <v>66501</v>
      </c>
      <c r="E300" s="16">
        <v>0</v>
      </c>
      <c r="F300" s="16">
        <f>+'JULIO ORD'!F300+'2do aj trimes 2020 FOFIR '!D300</f>
        <v>6766</v>
      </c>
      <c r="G300" s="16">
        <v>3879</v>
      </c>
      <c r="H300" s="16">
        <v>513</v>
      </c>
      <c r="I300" s="16">
        <v>2421</v>
      </c>
      <c r="J300" s="16">
        <v>388</v>
      </c>
      <c r="K300" s="16">
        <v>0</v>
      </c>
      <c r="L300" s="16">
        <v>3838</v>
      </c>
      <c r="M300" s="16">
        <v>0</v>
      </c>
      <c r="N300" s="6">
        <f t="shared" si="4"/>
        <v>211199</v>
      </c>
    </row>
    <row r="301" spans="1:14" x14ac:dyDescent="0.25">
      <c r="A301" s="9">
        <v>298</v>
      </c>
      <c r="B301" s="17" t="s">
        <v>312</v>
      </c>
      <c r="C301" s="16">
        <v>484749</v>
      </c>
      <c r="D301" s="16">
        <v>207508</v>
      </c>
      <c r="E301" s="16">
        <v>0</v>
      </c>
      <c r="F301" s="16">
        <f>+'JULIO ORD'!F301+'2do aj trimes 2020 FOFIR '!D301</f>
        <v>23391</v>
      </c>
      <c r="G301" s="16">
        <v>17168</v>
      </c>
      <c r="H301" s="16">
        <v>1866</v>
      </c>
      <c r="I301" s="16">
        <v>15006</v>
      </c>
      <c r="J301" s="16">
        <v>1334</v>
      </c>
      <c r="K301" s="16">
        <v>0</v>
      </c>
      <c r="L301" s="16">
        <v>74829</v>
      </c>
      <c r="M301" s="16">
        <v>0</v>
      </c>
      <c r="N301" s="6">
        <f t="shared" si="4"/>
        <v>825851</v>
      </c>
    </row>
    <row r="302" spans="1:14" x14ac:dyDescent="0.25">
      <c r="A302" s="9">
        <v>299</v>
      </c>
      <c r="B302" s="17" t="s">
        <v>313</v>
      </c>
      <c r="C302" s="16">
        <v>100184</v>
      </c>
      <c r="D302" s="16">
        <v>48828</v>
      </c>
      <c r="E302" s="16">
        <v>0</v>
      </c>
      <c r="F302" s="16">
        <f>+'JULIO ORD'!F302+'2do aj trimes 2020 FOFIR '!D302</f>
        <v>5507</v>
      </c>
      <c r="G302" s="16">
        <v>1497</v>
      </c>
      <c r="H302" s="16">
        <v>412</v>
      </c>
      <c r="I302" s="16">
        <v>975</v>
      </c>
      <c r="J302" s="16">
        <v>314</v>
      </c>
      <c r="K302" s="16">
        <v>0</v>
      </c>
      <c r="L302" s="16">
        <v>0</v>
      </c>
      <c r="M302" s="16">
        <v>0</v>
      </c>
      <c r="N302" s="6">
        <f t="shared" si="4"/>
        <v>157717</v>
      </c>
    </row>
    <row r="303" spans="1:14" x14ac:dyDescent="0.25">
      <c r="A303" s="9">
        <v>300</v>
      </c>
      <c r="B303" s="17" t="s">
        <v>314</v>
      </c>
      <c r="C303" s="16">
        <v>230258</v>
      </c>
      <c r="D303" s="16">
        <v>95966</v>
      </c>
      <c r="E303" s="16">
        <v>0</v>
      </c>
      <c r="F303" s="16">
        <f>+'JULIO ORD'!F303+'2do aj trimes 2020 FOFIR '!D303</f>
        <v>11349</v>
      </c>
      <c r="G303" s="16">
        <v>9739</v>
      </c>
      <c r="H303" s="16">
        <v>900</v>
      </c>
      <c r="I303" s="16">
        <v>6155</v>
      </c>
      <c r="J303" s="16">
        <v>639</v>
      </c>
      <c r="K303" s="16">
        <v>0</v>
      </c>
      <c r="L303" s="16">
        <v>31577</v>
      </c>
      <c r="M303" s="16">
        <v>0</v>
      </c>
      <c r="N303" s="6">
        <f t="shared" si="4"/>
        <v>386583</v>
      </c>
    </row>
    <row r="304" spans="1:14" x14ac:dyDescent="0.25">
      <c r="A304" s="9">
        <v>301</v>
      </c>
      <c r="B304" s="17" t="s">
        <v>315</v>
      </c>
      <c r="C304" s="16">
        <v>214412</v>
      </c>
      <c r="D304" s="16">
        <v>130024</v>
      </c>
      <c r="E304" s="16">
        <v>0</v>
      </c>
      <c r="F304" s="16">
        <f>+'JULIO ORD'!F304+'2do aj trimes 2020 FOFIR '!D304</f>
        <v>11343</v>
      </c>
      <c r="G304" s="16">
        <v>2118</v>
      </c>
      <c r="H304" s="16">
        <v>865</v>
      </c>
      <c r="I304" s="16">
        <v>2515</v>
      </c>
      <c r="J304" s="16">
        <v>643</v>
      </c>
      <c r="K304" s="16">
        <v>0</v>
      </c>
      <c r="L304" s="16">
        <v>0</v>
      </c>
      <c r="M304" s="16">
        <v>0</v>
      </c>
      <c r="N304" s="6">
        <f t="shared" si="4"/>
        <v>361920</v>
      </c>
    </row>
    <row r="305" spans="1:14" x14ac:dyDescent="0.25">
      <c r="A305" s="9">
        <v>302</v>
      </c>
      <c r="B305" s="17" t="s">
        <v>316</v>
      </c>
      <c r="C305" s="16">
        <v>221146</v>
      </c>
      <c r="D305" s="16">
        <v>65668</v>
      </c>
      <c r="E305" s="16">
        <v>0</v>
      </c>
      <c r="F305" s="16">
        <f>+'JULIO ORD'!F305+'2do aj trimes 2020 FOFIR '!D305</f>
        <v>10927</v>
      </c>
      <c r="G305" s="16">
        <v>7016</v>
      </c>
      <c r="H305" s="16">
        <v>868</v>
      </c>
      <c r="I305" s="16">
        <v>4184</v>
      </c>
      <c r="J305" s="16">
        <v>571</v>
      </c>
      <c r="K305" s="16">
        <v>0</v>
      </c>
      <c r="L305" s="16">
        <v>22222</v>
      </c>
      <c r="M305" s="16">
        <v>0</v>
      </c>
      <c r="N305" s="6">
        <f t="shared" si="4"/>
        <v>332602</v>
      </c>
    </row>
    <row r="306" spans="1:14" x14ac:dyDescent="0.25">
      <c r="A306" s="9">
        <v>303</v>
      </c>
      <c r="B306" s="17" t="s">
        <v>317</v>
      </c>
      <c r="C306" s="16">
        <v>80768</v>
      </c>
      <c r="D306" s="16">
        <v>37187</v>
      </c>
      <c r="E306" s="16">
        <v>0</v>
      </c>
      <c r="F306" s="16">
        <f>+'JULIO ORD'!F306+'2do aj trimes 2020 FOFIR '!D306</f>
        <v>4314</v>
      </c>
      <c r="G306" s="16">
        <v>1541</v>
      </c>
      <c r="H306" s="16">
        <v>328</v>
      </c>
      <c r="I306" s="16">
        <v>1006</v>
      </c>
      <c r="J306" s="16">
        <v>244</v>
      </c>
      <c r="K306" s="16">
        <v>0</v>
      </c>
      <c r="L306" s="16">
        <v>0</v>
      </c>
      <c r="M306" s="16">
        <v>0</v>
      </c>
      <c r="N306" s="6">
        <f t="shared" si="4"/>
        <v>125388</v>
      </c>
    </row>
    <row r="307" spans="1:14" x14ac:dyDescent="0.25">
      <c r="A307" s="9">
        <v>304</v>
      </c>
      <c r="B307" s="17" t="s">
        <v>318</v>
      </c>
      <c r="C307" s="16">
        <v>83217</v>
      </c>
      <c r="D307" s="16">
        <v>40971</v>
      </c>
      <c r="E307" s="16">
        <v>0</v>
      </c>
      <c r="F307" s="16">
        <f>+'JULIO ORD'!F307+'2do aj trimes 2020 FOFIR '!D307</f>
        <v>4594</v>
      </c>
      <c r="G307" s="16">
        <v>1172</v>
      </c>
      <c r="H307" s="16">
        <v>342</v>
      </c>
      <c r="I307" s="16">
        <v>856</v>
      </c>
      <c r="J307" s="16">
        <v>255</v>
      </c>
      <c r="K307" s="16">
        <v>0</v>
      </c>
      <c r="L307" s="16">
        <v>0</v>
      </c>
      <c r="M307" s="16">
        <v>0</v>
      </c>
      <c r="N307" s="6">
        <f t="shared" si="4"/>
        <v>131407</v>
      </c>
    </row>
    <row r="308" spans="1:14" x14ac:dyDescent="0.25">
      <c r="A308" s="9">
        <v>305</v>
      </c>
      <c r="B308" s="17" t="s">
        <v>319</v>
      </c>
      <c r="C308" s="16">
        <v>169512</v>
      </c>
      <c r="D308" s="16">
        <v>100481</v>
      </c>
      <c r="E308" s="16">
        <v>0</v>
      </c>
      <c r="F308" s="16">
        <f>+'JULIO ORD'!F308+'2do aj trimes 2020 FOFIR '!D308</f>
        <v>8126</v>
      </c>
      <c r="G308" s="16">
        <v>5260</v>
      </c>
      <c r="H308" s="16">
        <v>652</v>
      </c>
      <c r="I308" s="16">
        <v>4501</v>
      </c>
      <c r="J308" s="16">
        <v>417</v>
      </c>
      <c r="K308" s="16">
        <v>0</v>
      </c>
      <c r="L308" s="16">
        <v>0</v>
      </c>
      <c r="M308" s="16">
        <v>0</v>
      </c>
      <c r="N308" s="6">
        <f t="shared" si="4"/>
        <v>288949</v>
      </c>
    </row>
    <row r="309" spans="1:14" x14ac:dyDescent="0.25">
      <c r="A309" s="9">
        <v>306</v>
      </c>
      <c r="B309" s="17" t="s">
        <v>320</v>
      </c>
      <c r="C309" s="16">
        <v>186711</v>
      </c>
      <c r="D309" s="16">
        <v>91264</v>
      </c>
      <c r="E309" s="16">
        <v>0</v>
      </c>
      <c r="F309" s="16">
        <f>+'JULIO ORD'!F309+'2do aj trimes 2020 FOFIR '!D309</f>
        <v>9732</v>
      </c>
      <c r="G309" s="16">
        <v>5590</v>
      </c>
      <c r="H309" s="16">
        <v>749</v>
      </c>
      <c r="I309" s="16">
        <v>3251</v>
      </c>
      <c r="J309" s="16">
        <v>543</v>
      </c>
      <c r="K309" s="16">
        <v>0</v>
      </c>
      <c r="L309" s="16">
        <v>76294</v>
      </c>
      <c r="M309" s="16">
        <v>0</v>
      </c>
      <c r="N309" s="6">
        <f t="shared" si="4"/>
        <v>374134</v>
      </c>
    </row>
    <row r="310" spans="1:14" x14ac:dyDescent="0.25">
      <c r="A310" s="9">
        <v>307</v>
      </c>
      <c r="B310" s="17" t="s">
        <v>321</v>
      </c>
      <c r="C310" s="16">
        <v>321899</v>
      </c>
      <c r="D310" s="16">
        <v>77367</v>
      </c>
      <c r="E310" s="16">
        <v>0</v>
      </c>
      <c r="F310" s="16">
        <f>+'JULIO ORD'!F310+'2do aj trimes 2020 FOFIR '!D310</f>
        <v>16205</v>
      </c>
      <c r="G310" s="16">
        <v>14086</v>
      </c>
      <c r="H310" s="16">
        <v>1266</v>
      </c>
      <c r="I310" s="16">
        <v>9245</v>
      </c>
      <c r="J310" s="16">
        <v>908</v>
      </c>
      <c r="K310" s="16">
        <v>0</v>
      </c>
      <c r="L310" s="16">
        <v>0</v>
      </c>
      <c r="M310" s="16">
        <v>0</v>
      </c>
      <c r="N310" s="6">
        <f t="shared" si="4"/>
        <v>440976</v>
      </c>
    </row>
    <row r="311" spans="1:14" x14ac:dyDescent="0.25">
      <c r="A311" s="9">
        <v>308</v>
      </c>
      <c r="B311" s="17" t="s">
        <v>322</v>
      </c>
      <c r="C311" s="16">
        <v>171419</v>
      </c>
      <c r="D311" s="16">
        <v>138504</v>
      </c>
      <c r="E311" s="16">
        <v>0</v>
      </c>
      <c r="F311" s="16">
        <f>+'JULIO ORD'!F311+'2do aj trimes 2020 FOFIR '!D311</f>
        <v>8206</v>
      </c>
      <c r="G311" s="16">
        <v>4540</v>
      </c>
      <c r="H311" s="16">
        <v>664</v>
      </c>
      <c r="I311" s="16">
        <v>3277</v>
      </c>
      <c r="J311" s="16">
        <v>421</v>
      </c>
      <c r="K311" s="16">
        <v>0</v>
      </c>
      <c r="L311" s="16">
        <v>0</v>
      </c>
      <c r="M311" s="16">
        <v>0</v>
      </c>
      <c r="N311" s="6">
        <f t="shared" si="4"/>
        <v>327031</v>
      </c>
    </row>
    <row r="312" spans="1:14" x14ac:dyDescent="0.25">
      <c r="A312" s="9">
        <v>309</v>
      </c>
      <c r="B312" s="17" t="s">
        <v>323</v>
      </c>
      <c r="C312" s="16">
        <v>415219</v>
      </c>
      <c r="D312" s="16">
        <v>159294</v>
      </c>
      <c r="E312" s="16">
        <v>0</v>
      </c>
      <c r="F312" s="16">
        <f>+'JULIO ORD'!F312+'2do aj trimes 2020 FOFIR '!D312</f>
        <v>21152</v>
      </c>
      <c r="G312" s="16">
        <v>19126</v>
      </c>
      <c r="H312" s="16">
        <v>1642</v>
      </c>
      <c r="I312" s="16">
        <v>11200</v>
      </c>
      <c r="J312" s="16">
        <v>1204</v>
      </c>
      <c r="K312" s="16">
        <v>0</v>
      </c>
      <c r="L312" s="16">
        <v>0</v>
      </c>
      <c r="M312" s="16">
        <v>0</v>
      </c>
      <c r="N312" s="6">
        <f t="shared" si="4"/>
        <v>628837</v>
      </c>
    </row>
    <row r="313" spans="1:14" x14ac:dyDescent="0.25">
      <c r="A313" s="9">
        <v>310</v>
      </c>
      <c r="B313" s="17" t="s">
        <v>324</v>
      </c>
      <c r="C313" s="16">
        <v>240376</v>
      </c>
      <c r="D313" s="16">
        <v>122963</v>
      </c>
      <c r="E313" s="16">
        <v>0</v>
      </c>
      <c r="F313" s="16">
        <f>+'JULIO ORD'!F313+'2do aj trimes 2020 FOFIR '!D313</f>
        <v>11317</v>
      </c>
      <c r="G313" s="16">
        <v>12496</v>
      </c>
      <c r="H313" s="16">
        <v>916</v>
      </c>
      <c r="I313" s="16">
        <v>8457</v>
      </c>
      <c r="J313" s="16">
        <v>613</v>
      </c>
      <c r="K313" s="16">
        <v>0</v>
      </c>
      <c r="L313" s="16">
        <v>120055</v>
      </c>
      <c r="M313" s="16">
        <v>0</v>
      </c>
      <c r="N313" s="6">
        <f t="shared" si="4"/>
        <v>517193</v>
      </c>
    </row>
    <row r="314" spans="1:14" x14ac:dyDescent="0.25">
      <c r="A314" s="9">
        <v>311</v>
      </c>
      <c r="B314" s="17" t="s">
        <v>325</v>
      </c>
      <c r="C314" s="16">
        <v>95778</v>
      </c>
      <c r="D314" s="16">
        <v>51988</v>
      </c>
      <c r="E314" s="16">
        <v>0</v>
      </c>
      <c r="F314" s="16">
        <f>+'JULIO ORD'!F314+'2do aj trimes 2020 FOFIR '!D314</f>
        <v>5220</v>
      </c>
      <c r="G314" s="16">
        <v>836</v>
      </c>
      <c r="H314" s="16">
        <v>392</v>
      </c>
      <c r="I314" s="16">
        <v>716</v>
      </c>
      <c r="J314" s="16">
        <v>287</v>
      </c>
      <c r="K314" s="16">
        <v>0</v>
      </c>
      <c r="L314" s="16">
        <v>0</v>
      </c>
      <c r="M314" s="16">
        <v>0</v>
      </c>
      <c r="N314" s="6">
        <f t="shared" si="4"/>
        <v>155217</v>
      </c>
    </row>
    <row r="315" spans="1:14" x14ac:dyDescent="0.25">
      <c r="A315" s="9">
        <v>312</v>
      </c>
      <c r="B315" s="17" t="s">
        <v>326</v>
      </c>
      <c r="C315" s="16">
        <v>380866</v>
      </c>
      <c r="D315" s="16">
        <v>88649</v>
      </c>
      <c r="E315" s="16">
        <v>0</v>
      </c>
      <c r="F315" s="16">
        <f>+'JULIO ORD'!F315+'2do aj trimes 2020 FOFIR '!D315</f>
        <v>19067</v>
      </c>
      <c r="G315" s="16">
        <v>19391</v>
      </c>
      <c r="H315" s="16">
        <v>1492</v>
      </c>
      <c r="I315" s="16">
        <v>11583</v>
      </c>
      <c r="J315" s="16">
        <v>1062</v>
      </c>
      <c r="K315" s="16">
        <v>0</v>
      </c>
      <c r="L315" s="16">
        <v>896</v>
      </c>
      <c r="M315" s="16">
        <v>0</v>
      </c>
      <c r="N315" s="6">
        <f t="shared" si="4"/>
        <v>523006</v>
      </c>
    </row>
    <row r="316" spans="1:14" x14ac:dyDescent="0.25">
      <c r="A316" s="9">
        <v>313</v>
      </c>
      <c r="B316" s="17" t="s">
        <v>327</v>
      </c>
      <c r="C316" s="16">
        <v>103001</v>
      </c>
      <c r="D316" s="16">
        <v>52701</v>
      </c>
      <c r="E316" s="16">
        <v>0</v>
      </c>
      <c r="F316" s="16">
        <f>+'JULIO ORD'!F316+'2do aj trimes 2020 FOFIR '!D316</f>
        <v>5736</v>
      </c>
      <c r="G316" s="16">
        <v>1161</v>
      </c>
      <c r="H316" s="16">
        <v>427</v>
      </c>
      <c r="I316" s="16">
        <v>726</v>
      </c>
      <c r="J316" s="16">
        <v>321</v>
      </c>
      <c r="K316" s="16">
        <v>0</v>
      </c>
      <c r="L316" s="16">
        <v>2271</v>
      </c>
      <c r="M316" s="16">
        <v>0</v>
      </c>
      <c r="N316" s="6">
        <f t="shared" si="4"/>
        <v>166344</v>
      </c>
    </row>
    <row r="317" spans="1:14" x14ac:dyDescent="0.25">
      <c r="A317" s="9">
        <v>314</v>
      </c>
      <c r="B317" s="17" t="s">
        <v>328</v>
      </c>
      <c r="C317" s="16">
        <v>121216</v>
      </c>
      <c r="D317" s="16">
        <v>63963</v>
      </c>
      <c r="E317" s="16">
        <v>0</v>
      </c>
      <c r="F317" s="16">
        <f>+'JULIO ORD'!F317+'2do aj trimes 2020 FOFIR '!D317</f>
        <v>5960</v>
      </c>
      <c r="G317" s="16">
        <v>2129</v>
      </c>
      <c r="H317" s="16">
        <v>479</v>
      </c>
      <c r="I317" s="16">
        <v>1882</v>
      </c>
      <c r="J317" s="16">
        <v>370</v>
      </c>
      <c r="K317" s="16">
        <v>0</v>
      </c>
      <c r="L317" s="16">
        <v>24482</v>
      </c>
      <c r="M317" s="16">
        <v>0</v>
      </c>
      <c r="N317" s="6">
        <f t="shared" si="4"/>
        <v>220481</v>
      </c>
    </row>
    <row r="318" spans="1:14" x14ac:dyDescent="0.25">
      <c r="A318" s="9">
        <v>315</v>
      </c>
      <c r="B318" s="17" t="s">
        <v>329</v>
      </c>
      <c r="C318" s="16">
        <v>130172</v>
      </c>
      <c r="D318" s="16">
        <v>74703</v>
      </c>
      <c r="E318" s="16">
        <v>0</v>
      </c>
      <c r="F318" s="16">
        <f>+'JULIO ORD'!F318+'2do aj trimes 2020 FOFIR '!D318</f>
        <v>6897</v>
      </c>
      <c r="G318" s="16">
        <v>2795</v>
      </c>
      <c r="H318" s="16">
        <v>526</v>
      </c>
      <c r="I318" s="16">
        <v>1696</v>
      </c>
      <c r="J318" s="16">
        <v>384</v>
      </c>
      <c r="K318" s="16">
        <v>0</v>
      </c>
      <c r="L318" s="16">
        <v>0</v>
      </c>
      <c r="M318" s="16">
        <v>0</v>
      </c>
      <c r="N318" s="6">
        <f t="shared" si="4"/>
        <v>217173</v>
      </c>
    </row>
    <row r="319" spans="1:14" x14ac:dyDescent="0.25">
      <c r="A319" s="9">
        <v>316</v>
      </c>
      <c r="B319" s="17" t="s">
        <v>330</v>
      </c>
      <c r="C319" s="16">
        <v>106636</v>
      </c>
      <c r="D319" s="16">
        <v>61794</v>
      </c>
      <c r="E319" s="16">
        <v>0</v>
      </c>
      <c r="F319" s="16">
        <f>+'JULIO ORD'!F319+'2do aj trimes 2020 FOFIR '!D319</f>
        <v>5894</v>
      </c>
      <c r="G319" s="16">
        <v>963</v>
      </c>
      <c r="H319" s="16">
        <v>446</v>
      </c>
      <c r="I319" s="16">
        <v>679</v>
      </c>
      <c r="J319" s="16">
        <v>404</v>
      </c>
      <c r="K319" s="16">
        <v>0</v>
      </c>
      <c r="L319" s="16">
        <v>0</v>
      </c>
      <c r="M319" s="16">
        <v>0</v>
      </c>
      <c r="N319" s="6">
        <f t="shared" si="4"/>
        <v>176816</v>
      </c>
    </row>
    <row r="320" spans="1:14" x14ac:dyDescent="0.25">
      <c r="A320" s="9">
        <v>317</v>
      </c>
      <c r="B320" s="17" t="s">
        <v>331</v>
      </c>
      <c r="C320" s="16">
        <v>114305</v>
      </c>
      <c r="D320" s="16">
        <v>65245</v>
      </c>
      <c r="E320" s="16">
        <v>0</v>
      </c>
      <c r="F320" s="16">
        <f>+'JULIO ORD'!F320+'2do aj trimes 2020 FOFIR '!D320</f>
        <v>6022</v>
      </c>
      <c r="G320" s="16">
        <v>1755</v>
      </c>
      <c r="H320" s="16">
        <v>461</v>
      </c>
      <c r="I320" s="16">
        <v>1561</v>
      </c>
      <c r="J320" s="16">
        <v>346</v>
      </c>
      <c r="K320" s="16">
        <v>0</v>
      </c>
      <c r="L320" s="16">
        <v>0</v>
      </c>
      <c r="M320" s="16">
        <v>0</v>
      </c>
      <c r="N320" s="6">
        <f t="shared" si="4"/>
        <v>189695</v>
      </c>
    </row>
    <row r="321" spans="1:14" x14ac:dyDescent="0.25">
      <c r="A321" s="9">
        <v>318</v>
      </c>
      <c r="B321" s="17" t="s">
        <v>332</v>
      </c>
      <c r="C321" s="16">
        <v>2249171</v>
      </c>
      <c r="D321" s="16">
        <v>992437</v>
      </c>
      <c r="E321" s="16">
        <v>0</v>
      </c>
      <c r="F321" s="16">
        <f>+'JULIO ORD'!F321+'2do aj trimes 2020 FOFIR '!D321</f>
        <v>98130</v>
      </c>
      <c r="G321" s="16">
        <v>62040</v>
      </c>
      <c r="H321" s="16">
        <v>8601</v>
      </c>
      <c r="I321" s="16">
        <v>83112</v>
      </c>
      <c r="J321" s="16">
        <v>6053</v>
      </c>
      <c r="K321" s="16">
        <v>0</v>
      </c>
      <c r="L321" s="16">
        <v>0</v>
      </c>
      <c r="M321" s="16">
        <v>0</v>
      </c>
      <c r="N321" s="6">
        <f t="shared" si="4"/>
        <v>3499544</v>
      </c>
    </row>
    <row r="322" spans="1:14" x14ac:dyDescent="0.25">
      <c r="A322" s="9">
        <v>319</v>
      </c>
      <c r="B322" s="17" t="s">
        <v>333</v>
      </c>
      <c r="C322" s="16">
        <v>64296</v>
      </c>
      <c r="D322" s="16">
        <v>24797</v>
      </c>
      <c r="E322" s="16">
        <v>0</v>
      </c>
      <c r="F322" s="16">
        <f>+'JULIO ORD'!F322+'2do aj trimes 2020 FOFIR '!D322</f>
        <v>3437</v>
      </c>
      <c r="G322" s="16">
        <v>1585</v>
      </c>
      <c r="H322" s="16">
        <v>261</v>
      </c>
      <c r="I322" s="16">
        <v>985</v>
      </c>
      <c r="J322" s="16">
        <v>194</v>
      </c>
      <c r="K322" s="16">
        <v>0</v>
      </c>
      <c r="L322" s="16">
        <v>0</v>
      </c>
      <c r="M322" s="16">
        <v>0</v>
      </c>
      <c r="N322" s="6">
        <f t="shared" si="4"/>
        <v>95555</v>
      </c>
    </row>
    <row r="323" spans="1:14" x14ac:dyDescent="0.25">
      <c r="A323" s="9">
        <v>320</v>
      </c>
      <c r="B323" s="17" t="s">
        <v>334</v>
      </c>
      <c r="C323" s="16">
        <v>62023</v>
      </c>
      <c r="D323" s="16">
        <v>26878</v>
      </c>
      <c r="E323" s="16">
        <v>0</v>
      </c>
      <c r="F323" s="16">
        <f>+'JULIO ORD'!F323+'2do aj trimes 2020 FOFIR '!D323</f>
        <v>3398</v>
      </c>
      <c r="G323" s="16">
        <v>963</v>
      </c>
      <c r="H323" s="16">
        <v>255</v>
      </c>
      <c r="I323" s="16">
        <v>612</v>
      </c>
      <c r="J323" s="16">
        <v>190</v>
      </c>
      <c r="K323" s="16">
        <v>0</v>
      </c>
      <c r="L323" s="16">
        <v>0</v>
      </c>
      <c r="M323" s="16">
        <v>0</v>
      </c>
      <c r="N323" s="6">
        <f t="shared" si="4"/>
        <v>94319</v>
      </c>
    </row>
    <row r="324" spans="1:14" x14ac:dyDescent="0.25">
      <c r="A324" s="9">
        <v>321</v>
      </c>
      <c r="B324" s="17" t="s">
        <v>335</v>
      </c>
      <c r="C324" s="16">
        <v>85691</v>
      </c>
      <c r="D324" s="16">
        <v>39550</v>
      </c>
      <c r="E324" s="16">
        <v>0</v>
      </c>
      <c r="F324" s="16">
        <f>+'JULIO ORD'!F324+'2do aj trimes 2020 FOFIR '!D324</f>
        <v>4590</v>
      </c>
      <c r="G324" s="16">
        <v>1051</v>
      </c>
      <c r="H324" s="16">
        <v>350</v>
      </c>
      <c r="I324" s="16">
        <v>762</v>
      </c>
      <c r="J324" s="16">
        <v>261</v>
      </c>
      <c r="K324" s="16">
        <v>0</v>
      </c>
      <c r="L324" s="16">
        <v>0</v>
      </c>
      <c r="M324" s="16">
        <v>0</v>
      </c>
      <c r="N324" s="6">
        <f t="shared" si="4"/>
        <v>132255</v>
      </c>
    </row>
    <row r="325" spans="1:14" x14ac:dyDescent="0.25">
      <c r="A325" s="9">
        <v>322</v>
      </c>
      <c r="B325" s="17" t="s">
        <v>336</v>
      </c>
      <c r="C325" s="16">
        <v>106328</v>
      </c>
      <c r="D325" s="16">
        <v>56086</v>
      </c>
      <c r="E325" s="16">
        <v>0</v>
      </c>
      <c r="F325" s="16">
        <f>+'JULIO ORD'!F325+'2do aj trimes 2020 FOFIR '!D325</f>
        <v>5915</v>
      </c>
      <c r="G325" s="16">
        <v>1244</v>
      </c>
      <c r="H325" s="16">
        <v>439</v>
      </c>
      <c r="I325" s="16">
        <v>726</v>
      </c>
      <c r="J325" s="16">
        <v>331</v>
      </c>
      <c r="K325" s="16">
        <v>0</v>
      </c>
      <c r="L325" s="16">
        <v>0</v>
      </c>
      <c r="M325" s="16">
        <v>0</v>
      </c>
      <c r="N325" s="6">
        <f t="shared" ref="N325:N388" si="5">SUM(C325:M325)</f>
        <v>171069</v>
      </c>
    </row>
    <row r="326" spans="1:14" x14ac:dyDescent="0.25">
      <c r="A326" s="9">
        <v>323</v>
      </c>
      <c r="B326" s="17" t="s">
        <v>337</v>
      </c>
      <c r="C326" s="16">
        <v>133811</v>
      </c>
      <c r="D326" s="16">
        <v>44937</v>
      </c>
      <c r="E326" s="16">
        <v>0</v>
      </c>
      <c r="F326" s="16">
        <f>+'JULIO ORD'!F326+'2do aj trimes 2020 FOFIR '!D326</f>
        <v>6909</v>
      </c>
      <c r="G326" s="16">
        <v>3048</v>
      </c>
      <c r="H326" s="16">
        <v>535</v>
      </c>
      <c r="I326" s="16">
        <v>1981</v>
      </c>
      <c r="J326" s="16">
        <v>372</v>
      </c>
      <c r="K326" s="16">
        <v>0</v>
      </c>
      <c r="L326" s="16">
        <v>0</v>
      </c>
      <c r="M326" s="16">
        <v>0</v>
      </c>
      <c r="N326" s="6">
        <f t="shared" si="5"/>
        <v>191593</v>
      </c>
    </row>
    <row r="327" spans="1:14" x14ac:dyDescent="0.25">
      <c r="A327" s="9">
        <v>324</v>
      </c>
      <c r="B327" s="17" t="s">
        <v>338</v>
      </c>
      <c r="C327" s="16">
        <v>1517505</v>
      </c>
      <c r="D327" s="16">
        <v>581945</v>
      </c>
      <c r="E327" s="16">
        <v>0</v>
      </c>
      <c r="F327" s="16">
        <f>+'JULIO ORD'!F327+'2do aj trimes 2020 FOFIR '!D327</f>
        <v>67243</v>
      </c>
      <c r="G327" s="16">
        <v>67636</v>
      </c>
      <c r="H327" s="16">
        <v>5722</v>
      </c>
      <c r="I327" s="16">
        <v>55605</v>
      </c>
      <c r="J327" s="16">
        <v>3781</v>
      </c>
      <c r="K327" s="16">
        <v>0</v>
      </c>
      <c r="L327" s="16">
        <v>151632</v>
      </c>
      <c r="M327" s="16">
        <v>0</v>
      </c>
      <c r="N327" s="6">
        <f t="shared" si="5"/>
        <v>2451069</v>
      </c>
    </row>
    <row r="328" spans="1:14" x14ac:dyDescent="0.25">
      <c r="A328" s="9">
        <v>325</v>
      </c>
      <c r="B328" s="17" t="s">
        <v>339</v>
      </c>
      <c r="C328" s="16">
        <v>392717</v>
      </c>
      <c r="D328" s="16">
        <v>195318</v>
      </c>
      <c r="E328" s="16">
        <v>0</v>
      </c>
      <c r="F328" s="16">
        <f>+'JULIO ORD'!F328+'2do aj trimes 2020 FOFIR '!D328</f>
        <v>19086</v>
      </c>
      <c r="G328" s="16">
        <v>16452</v>
      </c>
      <c r="H328" s="16">
        <v>1523</v>
      </c>
      <c r="I328" s="16">
        <v>10666</v>
      </c>
      <c r="J328" s="16">
        <v>1028</v>
      </c>
      <c r="K328" s="16">
        <v>0</v>
      </c>
      <c r="L328" s="16">
        <v>0</v>
      </c>
      <c r="M328" s="16">
        <v>0</v>
      </c>
      <c r="N328" s="6">
        <f t="shared" si="5"/>
        <v>636790</v>
      </c>
    </row>
    <row r="329" spans="1:14" x14ac:dyDescent="0.25">
      <c r="A329" s="9">
        <v>326</v>
      </c>
      <c r="B329" s="17" t="s">
        <v>340</v>
      </c>
      <c r="C329" s="16">
        <v>256640</v>
      </c>
      <c r="D329" s="16">
        <v>165985</v>
      </c>
      <c r="E329" s="16">
        <v>0</v>
      </c>
      <c r="F329" s="16">
        <f>+'JULIO ORD'!F329+'2do aj trimes 2020 FOFIR '!D329</f>
        <v>12973</v>
      </c>
      <c r="G329" s="16">
        <v>8056</v>
      </c>
      <c r="H329" s="16">
        <v>1013</v>
      </c>
      <c r="I329" s="16">
        <v>5475</v>
      </c>
      <c r="J329" s="16">
        <v>724</v>
      </c>
      <c r="K329" s="16">
        <v>0</v>
      </c>
      <c r="L329" s="16">
        <v>0</v>
      </c>
      <c r="M329" s="16">
        <v>0</v>
      </c>
      <c r="N329" s="6">
        <f t="shared" si="5"/>
        <v>450866</v>
      </c>
    </row>
    <row r="330" spans="1:14" x14ac:dyDescent="0.25">
      <c r="A330" s="9">
        <v>327</v>
      </c>
      <c r="B330" s="17" t="s">
        <v>341</v>
      </c>
      <c r="C330" s="16">
        <v>1141414</v>
      </c>
      <c r="D330" s="16">
        <v>598409</v>
      </c>
      <c r="E330" s="16">
        <v>0</v>
      </c>
      <c r="F330" s="16">
        <f>+'JULIO ORD'!F330+'2do aj trimes 2020 FOFIR '!D330</f>
        <v>56694</v>
      </c>
      <c r="G330" s="16">
        <v>21074</v>
      </c>
      <c r="H330" s="16">
        <v>4510</v>
      </c>
      <c r="I330" s="16">
        <v>15192</v>
      </c>
      <c r="J330" s="16">
        <v>3115</v>
      </c>
      <c r="K330" s="16">
        <v>0</v>
      </c>
      <c r="L330" s="16">
        <v>0</v>
      </c>
      <c r="M330" s="16">
        <v>0</v>
      </c>
      <c r="N330" s="6">
        <f t="shared" si="5"/>
        <v>1840408</v>
      </c>
    </row>
    <row r="331" spans="1:14" x14ac:dyDescent="0.25">
      <c r="A331" s="9">
        <v>328</v>
      </c>
      <c r="B331" s="17" t="s">
        <v>342</v>
      </c>
      <c r="C331" s="16">
        <v>91671</v>
      </c>
      <c r="D331" s="16">
        <v>41064</v>
      </c>
      <c r="E331" s="16">
        <v>0</v>
      </c>
      <c r="F331" s="16">
        <f>+'JULIO ORD'!F331+'2do aj trimes 2020 FOFIR '!D331</f>
        <v>4990</v>
      </c>
      <c r="G331" s="16">
        <v>1920</v>
      </c>
      <c r="H331" s="16">
        <v>374</v>
      </c>
      <c r="I331" s="16">
        <v>1136</v>
      </c>
      <c r="J331" s="16">
        <v>278</v>
      </c>
      <c r="K331" s="16">
        <v>0</v>
      </c>
      <c r="L331" s="16">
        <v>21214</v>
      </c>
      <c r="M331" s="16">
        <v>0</v>
      </c>
      <c r="N331" s="6">
        <f t="shared" si="5"/>
        <v>162647</v>
      </c>
    </row>
    <row r="332" spans="1:14" x14ac:dyDescent="0.25">
      <c r="A332" s="9">
        <v>329</v>
      </c>
      <c r="B332" s="17" t="s">
        <v>343</v>
      </c>
      <c r="C332" s="16">
        <v>105244</v>
      </c>
      <c r="D332" s="16">
        <v>41288</v>
      </c>
      <c r="E332" s="16">
        <v>0</v>
      </c>
      <c r="F332" s="16">
        <f>+'JULIO ORD'!F332+'2do aj trimes 2020 FOFIR '!D332</f>
        <v>5651</v>
      </c>
      <c r="G332" s="16">
        <v>1854</v>
      </c>
      <c r="H332" s="16">
        <v>429</v>
      </c>
      <c r="I332" s="16">
        <v>1156</v>
      </c>
      <c r="J332" s="16">
        <v>317</v>
      </c>
      <c r="K332" s="16">
        <v>0</v>
      </c>
      <c r="L332" s="16">
        <v>0</v>
      </c>
      <c r="M332" s="16">
        <v>0</v>
      </c>
      <c r="N332" s="6">
        <f t="shared" si="5"/>
        <v>155939</v>
      </c>
    </row>
    <row r="333" spans="1:14" x14ac:dyDescent="0.25">
      <c r="A333" s="9">
        <v>330</v>
      </c>
      <c r="B333" s="17" t="s">
        <v>344</v>
      </c>
      <c r="C333" s="16">
        <v>184336</v>
      </c>
      <c r="D333" s="16">
        <v>55846</v>
      </c>
      <c r="E333" s="16">
        <v>0</v>
      </c>
      <c r="F333" s="16">
        <f>+'JULIO ORD'!F333+'2do aj trimes 2020 FOFIR '!D333</f>
        <v>9577</v>
      </c>
      <c r="G333" s="16">
        <v>6218</v>
      </c>
      <c r="H333" s="16">
        <v>737</v>
      </c>
      <c r="I333" s="16">
        <v>3930</v>
      </c>
      <c r="J333" s="16">
        <v>535</v>
      </c>
      <c r="K333" s="16">
        <v>0</v>
      </c>
      <c r="L333" s="16">
        <v>0</v>
      </c>
      <c r="M333" s="16">
        <v>0</v>
      </c>
      <c r="N333" s="6">
        <f t="shared" si="5"/>
        <v>261179</v>
      </c>
    </row>
    <row r="334" spans="1:14" x14ac:dyDescent="0.25">
      <c r="A334" s="9">
        <v>331</v>
      </c>
      <c r="B334" s="17" t="s">
        <v>345</v>
      </c>
      <c r="C334" s="16">
        <v>122367</v>
      </c>
      <c r="D334" s="16">
        <v>60850</v>
      </c>
      <c r="E334" s="16">
        <v>0</v>
      </c>
      <c r="F334" s="16">
        <f>+'JULIO ORD'!F334+'2do aj trimes 2020 FOFIR '!D334</f>
        <v>6220</v>
      </c>
      <c r="G334" s="16">
        <v>1288</v>
      </c>
      <c r="H334" s="16">
        <v>478</v>
      </c>
      <c r="I334" s="16">
        <v>2344</v>
      </c>
      <c r="J334" s="16">
        <v>317</v>
      </c>
      <c r="K334" s="16">
        <v>0</v>
      </c>
      <c r="L334" s="16">
        <v>0</v>
      </c>
      <c r="M334" s="16">
        <v>0</v>
      </c>
      <c r="N334" s="6">
        <f t="shared" si="5"/>
        <v>193864</v>
      </c>
    </row>
    <row r="335" spans="1:14" x14ac:dyDescent="0.25">
      <c r="A335" s="9">
        <v>332</v>
      </c>
      <c r="B335" s="17" t="s">
        <v>346</v>
      </c>
      <c r="C335" s="16">
        <v>52775</v>
      </c>
      <c r="D335" s="16">
        <v>26461</v>
      </c>
      <c r="E335" s="16">
        <v>0</v>
      </c>
      <c r="F335" s="16">
        <f>+'JULIO ORD'!F335+'2do aj trimes 2020 FOFIR '!D335</f>
        <v>2940</v>
      </c>
      <c r="G335" s="16">
        <v>479</v>
      </c>
      <c r="H335" s="16">
        <v>215</v>
      </c>
      <c r="I335" s="16">
        <v>705</v>
      </c>
      <c r="J335" s="16">
        <v>164</v>
      </c>
      <c r="K335" s="16">
        <v>0</v>
      </c>
      <c r="L335" s="16">
        <v>0</v>
      </c>
      <c r="M335" s="16">
        <v>0</v>
      </c>
      <c r="N335" s="6">
        <f t="shared" si="5"/>
        <v>83739</v>
      </c>
    </row>
    <row r="336" spans="1:14" x14ac:dyDescent="0.25">
      <c r="A336" s="9">
        <v>333</v>
      </c>
      <c r="B336" s="17" t="s">
        <v>347</v>
      </c>
      <c r="C336" s="16">
        <v>138657</v>
      </c>
      <c r="D336" s="16">
        <v>30845</v>
      </c>
      <c r="E336" s="16">
        <v>0</v>
      </c>
      <c r="F336" s="16">
        <f>+'JULIO ORD'!F336+'2do aj trimes 2020 FOFIR '!D336</f>
        <v>6885</v>
      </c>
      <c r="G336" s="16">
        <v>3478</v>
      </c>
      <c r="H336" s="16">
        <v>541</v>
      </c>
      <c r="I336" s="16">
        <v>4127</v>
      </c>
      <c r="J336" s="16">
        <v>446</v>
      </c>
      <c r="K336" s="16">
        <v>0</v>
      </c>
      <c r="L336" s="16">
        <v>0</v>
      </c>
      <c r="M336" s="16">
        <v>0</v>
      </c>
      <c r="N336" s="6">
        <f t="shared" si="5"/>
        <v>184979</v>
      </c>
    </row>
    <row r="337" spans="1:14" x14ac:dyDescent="0.25">
      <c r="A337" s="9">
        <v>334</v>
      </c>
      <c r="B337" s="17" t="s">
        <v>348</v>
      </c>
      <c r="C337" s="16">
        <v>1369182</v>
      </c>
      <c r="D337" s="16">
        <v>461211</v>
      </c>
      <c r="E337" s="16">
        <v>0</v>
      </c>
      <c r="F337" s="16">
        <f>+'JULIO ORD'!F337+'2do aj trimes 2020 FOFIR '!D337</f>
        <v>65914</v>
      </c>
      <c r="G337" s="16">
        <v>64995</v>
      </c>
      <c r="H337" s="16">
        <v>5269</v>
      </c>
      <c r="I337" s="16">
        <v>45105</v>
      </c>
      <c r="J337" s="16">
        <v>3562</v>
      </c>
      <c r="K337" s="16">
        <v>0</v>
      </c>
      <c r="L337" s="16">
        <v>0</v>
      </c>
      <c r="M337" s="16">
        <v>0</v>
      </c>
      <c r="N337" s="6">
        <f t="shared" si="5"/>
        <v>2015238</v>
      </c>
    </row>
    <row r="338" spans="1:14" x14ac:dyDescent="0.25">
      <c r="A338" s="9">
        <v>335</v>
      </c>
      <c r="B338" s="17" t="s">
        <v>349</v>
      </c>
      <c r="C338" s="16">
        <v>104610</v>
      </c>
      <c r="D338" s="16">
        <v>50524</v>
      </c>
      <c r="E338" s="16">
        <v>0</v>
      </c>
      <c r="F338" s="16">
        <f>+'JULIO ORD'!F338+'2do aj trimes 2020 FOFIR '!D338</f>
        <v>5787</v>
      </c>
      <c r="G338" s="16">
        <v>1304</v>
      </c>
      <c r="H338" s="16">
        <v>431</v>
      </c>
      <c r="I338" s="16">
        <v>918</v>
      </c>
      <c r="J338" s="16">
        <v>322</v>
      </c>
      <c r="K338" s="16">
        <v>0</v>
      </c>
      <c r="L338" s="16">
        <v>0</v>
      </c>
      <c r="M338" s="16">
        <v>0</v>
      </c>
      <c r="N338" s="6">
        <f t="shared" si="5"/>
        <v>163896</v>
      </c>
    </row>
    <row r="339" spans="1:14" x14ac:dyDescent="0.25">
      <c r="A339" s="9">
        <v>336</v>
      </c>
      <c r="B339" s="17" t="s">
        <v>350</v>
      </c>
      <c r="C339" s="16">
        <v>172119</v>
      </c>
      <c r="D339" s="16">
        <v>94270</v>
      </c>
      <c r="E339" s="16">
        <v>0</v>
      </c>
      <c r="F339" s="16">
        <f>+'JULIO ORD'!F339+'2do aj trimes 2020 FOFIR '!D339</f>
        <v>8882</v>
      </c>
      <c r="G339" s="16">
        <v>2559</v>
      </c>
      <c r="H339" s="16">
        <v>685</v>
      </c>
      <c r="I339" s="16">
        <v>2810</v>
      </c>
      <c r="J339" s="16">
        <v>502</v>
      </c>
      <c r="K339" s="16">
        <v>0</v>
      </c>
      <c r="L339" s="16">
        <v>133</v>
      </c>
      <c r="M339" s="16">
        <v>0</v>
      </c>
      <c r="N339" s="6">
        <f t="shared" si="5"/>
        <v>281960</v>
      </c>
    </row>
    <row r="340" spans="1:14" x14ac:dyDescent="0.25">
      <c r="A340" s="9">
        <v>337</v>
      </c>
      <c r="B340" s="17" t="s">
        <v>351</v>
      </c>
      <c r="C340" s="16">
        <v>263473</v>
      </c>
      <c r="D340" s="16">
        <v>101844</v>
      </c>
      <c r="E340" s="16">
        <v>0</v>
      </c>
      <c r="F340" s="16">
        <f>+'JULIO ORD'!F340+'2do aj trimes 2020 FOFIR '!D340</f>
        <v>12810</v>
      </c>
      <c r="G340" s="16">
        <v>7703</v>
      </c>
      <c r="H340" s="16">
        <v>1026</v>
      </c>
      <c r="I340" s="16">
        <v>5092</v>
      </c>
      <c r="J340" s="16">
        <v>680</v>
      </c>
      <c r="K340" s="16">
        <v>0</v>
      </c>
      <c r="L340" s="16">
        <v>0</v>
      </c>
      <c r="M340" s="16">
        <v>0</v>
      </c>
      <c r="N340" s="6">
        <f t="shared" si="5"/>
        <v>392628</v>
      </c>
    </row>
    <row r="341" spans="1:14" x14ac:dyDescent="0.25">
      <c r="A341" s="9">
        <v>338</v>
      </c>
      <c r="B341" s="17" t="s">
        <v>352</v>
      </c>
      <c r="C341" s="16">
        <v>360398</v>
      </c>
      <c r="D341" s="16">
        <v>289151</v>
      </c>
      <c r="E341" s="16">
        <v>0</v>
      </c>
      <c r="F341" s="16">
        <f>+'JULIO ORD'!F341+'2do aj trimes 2020 FOFIR '!D341</f>
        <v>16680</v>
      </c>
      <c r="G341" s="16">
        <v>13211</v>
      </c>
      <c r="H341" s="16">
        <v>1354</v>
      </c>
      <c r="I341" s="16">
        <v>12491</v>
      </c>
      <c r="J341" s="16">
        <v>823</v>
      </c>
      <c r="K341" s="16">
        <v>0</v>
      </c>
      <c r="L341" s="16">
        <v>0</v>
      </c>
      <c r="M341" s="16">
        <v>0</v>
      </c>
      <c r="N341" s="6">
        <f t="shared" si="5"/>
        <v>694108</v>
      </c>
    </row>
    <row r="342" spans="1:14" x14ac:dyDescent="0.25">
      <c r="A342" s="9">
        <v>339</v>
      </c>
      <c r="B342" s="17" t="s">
        <v>353</v>
      </c>
      <c r="C342" s="16">
        <v>307014</v>
      </c>
      <c r="D342" s="16">
        <v>134667</v>
      </c>
      <c r="E342" s="16">
        <v>0</v>
      </c>
      <c r="F342" s="16">
        <f>+'JULIO ORD'!F342+'2do aj trimes 2020 FOFIR '!D342</f>
        <v>11322</v>
      </c>
      <c r="G342" s="16">
        <v>5326</v>
      </c>
      <c r="H342" s="16">
        <v>1175</v>
      </c>
      <c r="I342" s="16">
        <v>4402</v>
      </c>
      <c r="J342" s="16">
        <v>732</v>
      </c>
      <c r="K342" s="16">
        <v>0</v>
      </c>
      <c r="L342" s="16">
        <v>12257</v>
      </c>
      <c r="M342" s="16">
        <v>0</v>
      </c>
      <c r="N342" s="6">
        <f t="shared" si="5"/>
        <v>476895</v>
      </c>
    </row>
    <row r="343" spans="1:14" x14ac:dyDescent="0.25">
      <c r="A343" s="9">
        <v>340</v>
      </c>
      <c r="B343" s="17" t="s">
        <v>354</v>
      </c>
      <c r="C343" s="16">
        <v>115809</v>
      </c>
      <c r="D343" s="16">
        <v>38110</v>
      </c>
      <c r="E343" s="16">
        <v>0</v>
      </c>
      <c r="F343" s="16">
        <f>+'JULIO ORD'!F343+'2do aj trimes 2020 FOFIR '!D343</f>
        <v>6209</v>
      </c>
      <c r="G343" s="16">
        <v>2377</v>
      </c>
      <c r="H343" s="16">
        <v>471</v>
      </c>
      <c r="I343" s="16">
        <v>1597</v>
      </c>
      <c r="J343" s="16">
        <v>351</v>
      </c>
      <c r="K343" s="16">
        <v>0</v>
      </c>
      <c r="L343" s="16">
        <v>0</v>
      </c>
      <c r="M343" s="16">
        <v>0</v>
      </c>
      <c r="N343" s="6">
        <f t="shared" si="5"/>
        <v>164924</v>
      </c>
    </row>
    <row r="344" spans="1:14" x14ac:dyDescent="0.25">
      <c r="A344" s="9">
        <v>341</v>
      </c>
      <c r="B344" s="17" t="s">
        <v>355</v>
      </c>
      <c r="C344" s="16">
        <v>74946</v>
      </c>
      <c r="D344" s="16">
        <v>35588</v>
      </c>
      <c r="E344" s="16">
        <v>0</v>
      </c>
      <c r="F344" s="16">
        <f>+'JULIO ORD'!F344+'2do aj trimes 2020 FOFIR '!D344</f>
        <v>3942</v>
      </c>
      <c r="G344" s="16">
        <v>314</v>
      </c>
      <c r="H344" s="16">
        <v>308</v>
      </c>
      <c r="I344" s="16">
        <v>342</v>
      </c>
      <c r="J344" s="16">
        <v>268</v>
      </c>
      <c r="K344" s="16">
        <v>0</v>
      </c>
      <c r="L344" s="16">
        <v>0</v>
      </c>
      <c r="M344" s="16">
        <v>0</v>
      </c>
      <c r="N344" s="6">
        <f t="shared" si="5"/>
        <v>115708</v>
      </c>
    </row>
    <row r="345" spans="1:14" x14ac:dyDescent="0.25">
      <c r="A345" s="9">
        <v>342</v>
      </c>
      <c r="B345" s="17" t="s">
        <v>356</v>
      </c>
      <c r="C345" s="16">
        <v>326327</v>
      </c>
      <c r="D345" s="16">
        <v>134033</v>
      </c>
      <c r="E345" s="16">
        <v>0</v>
      </c>
      <c r="F345" s="16">
        <f>+'JULIO ORD'!F345+'2do aj trimes 2020 FOFIR '!D345</f>
        <v>13433</v>
      </c>
      <c r="G345" s="16">
        <v>4088</v>
      </c>
      <c r="H345" s="16">
        <v>1194</v>
      </c>
      <c r="I345" s="16">
        <v>4454</v>
      </c>
      <c r="J345" s="16">
        <v>505</v>
      </c>
      <c r="K345" s="16">
        <v>0</v>
      </c>
      <c r="L345" s="16">
        <v>0</v>
      </c>
      <c r="M345" s="16">
        <v>0</v>
      </c>
      <c r="N345" s="6">
        <f t="shared" si="5"/>
        <v>484034</v>
      </c>
    </row>
    <row r="346" spans="1:14" x14ac:dyDescent="0.25">
      <c r="A346" s="9">
        <v>343</v>
      </c>
      <c r="B346" s="17" t="s">
        <v>357</v>
      </c>
      <c r="C346" s="16">
        <v>133286</v>
      </c>
      <c r="D346" s="16">
        <v>74300</v>
      </c>
      <c r="E346" s="16">
        <v>0</v>
      </c>
      <c r="F346" s="16">
        <f>+'JULIO ORD'!F346+'2do aj trimes 2020 FOFIR '!D346</f>
        <v>6933</v>
      </c>
      <c r="G346" s="16">
        <v>2669</v>
      </c>
      <c r="H346" s="16">
        <v>533</v>
      </c>
      <c r="I346" s="16">
        <v>2297</v>
      </c>
      <c r="J346" s="16">
        <v>394</v>
      </c>
      <c r="K346" s="16">
        <v>0</v>
      </c>
      <c r="L346" s="16">
        <v>13771</v>
      </c>
      <c r="M346" s="16">
        <v>0</v>
      </c>
      <c r="N346" s="6">
        <f t="shared" si="5"/>
        <v>234183</v>
      </c>
    </row>
    <row r="347" spans="1:14" x14ac:dyDescent="0.25">
      <c r="A347" s="9">
        <v>344</v>
      </c>
      <c r="B347" s="17" t="s">
        <v>358</v>
      </c>
      <c r="C347" s="16">
        <v>158198</v>
      </c>
      <c r="D347" s="16">
        <v>95781</v>
      </c>
      <c r="E347" s="16">
        <v>0</v>
      </c>
      <c r="F347" s="16">
        <f>+'JULIO ORD'!F347+'2do aj trimes 2020 FOFIR '!D347</f>
        <v>7986</v>
      </c>
      <c r="G347" s="16">
        <v>3731</v>
      </c>
      <c r="H347" s="16">
        <v>628</v>
      </c>
      <c r="I347" s="16">
        <v>2701</v>
      </c>
      <c r="J347" s="16">
        <v>455</v>
      </c>
      <c r="K347" s="16">
        <v>0</v>
      </c>
      <c r="L347" s="16">
        <v>0</v>
      </c>
      <c r="M347" s="16">
        <v>0</v>
      </c>
      <c r="N347" s="6">
        <f t="shared" si="5"/>
        <v>269480</v>
      </c>
    </row>
    <row r="348" spans="1:14" x14ac:dyDescent="0.25">
      <c r="A348" s="9">
        <v>345</v>
      </c>
      <c r="B348" s="17" t="s">
        <v>359</v>
      </c>
      <c r="C348" s="16">
        <v>180912</v>
      </c>
      <c r="D348" s="16">
        <v>61871</v>
      </c>
      <c r="E348" s="16">
        <v>0</v>
      </c>
      <c r="F348" s="16">
        <f>+'JULIO ORD'!F348+'2do aj trimes 2020 FOFIR '!D348</f>
        <v>9236</v>
      </c>
      <c r="G348" s="16">
        <v>5800</v>
      </c>
      <c r="H348" s="16">
        <v>718</v>
      </c>
      <c r="I348" s="16">
        <v>3842</v>
      </c>
      <c r="J348" s="16">
        <v>504</v>
      </c>
      <c r="K348" s="16">
        <v>0</v>
      </c>
      <c r="L348" s="16">
        <v>9648</v>
      </c>
      <c r="M348" s="16">
        <v>0</v>
      </c>
      <c r="N348" s="6">
        <f t="shared" si="5"/>
        <v>272531</v>
      </c>
    </row>
    <row r="349" spans="1:14" x14ac:dyDescent="0.25">
      <c r="A349" s="9">
        <v>346</v>
      </c>
      <c r="B349" s="17" t="s">
        <v>360</v>
      </c>
      <c r="C349" s="16">
        <v>128017</v>
      </c>
      <c r="D349" s="16">
        <v>47593</v>
      </c>
      <c r="E349" s="16">
        <v>0</v>
      </c>
      <c r="F349" s="16">
        <f>+'JULIO ORD'!F349+'2do aj trimes 2020 FOFIR '!D349</f>
        <v>6204</v>
      </c>
      <c r="G349" s="16">
        <v>2129</v>
      </c>
      <c r="H349" s="16">
        <v>499</v>
      </c>
      <c r="I349" s="16">
        <v>1820</v>
      </c>
      <c r="J349" s="16">
        <v>331</v>
      </c>
      <c r="K349" s="16">
        <v>0</v>
      </c>
      <c r="L349" s="16">
        <v>0</v>
      </c>
      <c r="M349" s="16">
        <v>0</v>
      </c>
      <c r="N349" s="6">
        <f t="shared" si="5"/>
        <v>186593</v>
      </c>
    </row>
    <row r="350" spans="1:14" x14ac:dyDescent="0.25">
      <c r="A350" s="9">
        <v>347</v>
      </c>
      <c r="B350" s="17" t="s">
        <v>361</v>
      </c>
      <c r="C350" s="16">
        <v>162935</v>
      </c>
      <c r="D350" s="16">
        <v>60122</v>
      </c>
      <c r="E350" s="16">
        <v>0</v>
      </c>
      <c r="F350" s="16">
        <f>+'JULIO ORD'!F350+'2do aj trimes 2020 FOFIR '!D350</f>
        <v>8499</v>
      </c>
      <c r="G350" s="16">
        <v>5090</v>
      </c>
      <c r="H350" s="16">
        <v>651</v>
      </c>
      <c r="I350" s="16">
        <v>3541</v>
      </c>
      <c r="J350" s="16">
        <v>474</v>
      </c>
      <c r="K350" s="16">
        <v>0</v>
      </c>
      <c r="L350" s="16">
        <v>0</v>
      </c>
      <c r="M350" s="16">
        <v>0</v>
      </c>
      <c r="N350" s="6">
        <f t="shared" si="5"/>
        <v>241312</v>
      </c>
    </row>
    <row r="351" spans="1:14" x14ac:dyDescent="0.25">
      <c r="A351" s="9">
        <v>348</v>
      </c>
      <c r="B351" s="17" t="s">
        <v>362</v>
      </c>
      <c r="C351" s="16">
        <v>384550</v>
      </c>
      <c r="D351" s="16">
        <v>224567</v>
      </c>
      <c r="E351" s="16">
        <v>0</v>
      </c>
      <c r="F351" s="16">
        <f>+'JULIO ORD'!F351+'2do aj trimes 2020 FOFIR '!D351</f>
        <v>19469</v>
      </c>
      <c r="G351" s="16">
        <v>12347</v>
      </c>
      <c r="H351" s="16">
        <v>1516</v>
      </c>
      <c r="I351" s="16">
        <v>8514</v>
      </c>
      <c r="J351" s="16">
        <v>1049</v>
      </c>
      <c r="K351" s="16">
        <v>0</v>
      </c>
      <c r="L351" s="16">
        <v>0</v>
      </c>
      <c r="M351" s="16">
        <v>0</v>
      </c>
      <c r="N351" s="6">
        <f t="shared" si="5"/>
        <v>652012</v>
      </c>
    </row>
    <row r="352" spans="1:14" x14ac:dyDescent="0.25">
      <c r="A352" s="9">
        <v>349</v>
      </c>
      <c r="B352" s="17" t="s">
        <v>363</v>
      </c>
      <c r="C352" s="16">
        <v>113858</v>
      </c>
      <c r="D352" s="16">
        <v>43565</v>
      </c>
      <c r="E352" s="16">
        <v>0</v>
      </c>
      <c r="F352" s="16">
        <f>+'JULIO ORD'!F352+'2do aj trimes 2020 FOFIR '!D352</f>
        <v>6060</v>
      </c>
      <c r="G352" s="16">
        <v>2850</v>
      </c>
      <c r="H352" s="16">
        <v>461</v>
      </c>
      <c r="I352" s="16">
        <v>1861</v>
      </c>
      <c r="J352" s="16">
        <v>337</v>
      </c>
      <c r="K352" s="16">
        <v>0</v>
      </c>
      <c r="L352" s="16">
        <v>17014</v>
      </c>
      <c r="M352" s="16">
        <v>0</v>
      </c>
      <c r="N352" s="6">
        <f t="shared" si="5"/>
        <v>186006</v>
      </c>
    </row>
    <row r="353" spans="1:14" x14ac:dyDescent="0.25">
      <c r="A353" s="9">
        <v>350</v>
      </c>
      <c r="B353" s="17" t="s">
        <v>364</v>
      </c>
      <c r="C353" s="16">
        <v>773870</v>
      </c>
      <c r="D353" s="16">
        <v>415201</v>
      </c>
      <c r="E353" s="16">
        <v>0</v>
      </c>
      <c r="F353" s="16">
        <f>+'JULIO ORD'!F353+'2do aj trimes 2020 FOFIR '!D353</f>
        <v>36225</v>
      </c>
      <c r="G353" s="16">
        <v>20210</v>
      </c>
      <c r="H353" s="16">
        <v>2947</v>
      </c>
      <c r="I353" s="16">
        <v>24525</v>
      </c>
      <c r="J353" s="16">
        <v>2164</v>
      </c>
      <c r="K353" s="16">
        <v>0</v>
      </c>
      <c r="L353" s="16">
        <v>85153</v>
      </c>
      <c r="M353" s="16">
        <v>0</v>
      </c>
      <c r="N353" s="6">
        <f t="shared" si="5"/>
        <v>1360295</v>
      </c>
    </row>
    <row r="354" spans="1:14" x14ac:dyDescent="0.25">
      <c r="A354" s="9">
        <v>351</v>
      </c>
      <c r="B354" s="17" t="s">
        <v>365</v>
      </c>
      <c r="C354" s="16">
        <v>142769</v>
      </c>
      <c r="D354" s="16">
        <v>80537</v>
      </c>
      <c r="E354" s="16">
        <v>0</v>
      </c>
      <c r="F354" s="16">
        <f>+'JULIO ORD'!F354+'2do aj trimes 2020 FOFIR '!D354</f>
        <v>7558</v>
      </c>
      <c r="G354" s="16">
        <v>4132</v>
      </c>
      <c r="H354" s="16">
        <v>575</v>
      </c>
      <c r="I354" s="16">
        <v>2779</v>
      </c>
      <c r="J354" s="16">
        <v>418</v>
      </c>
      <c r="K354" s="16">
        <v>0</v>
      </c>
      <c r="L354" s="16">
        <v>0</v>
      </c>
      <c r="M354" s="16">
        <v>0</v>
      </c>
      <c r="N354" s="6">
        <f t="shared" si="5"/>
        <v>238768</v>
      </c>
    </row>
    <row r="355" spans="1:14" x14ac:dyDescent="0.25">
      <c r="A355" s="9">
        <v>352</v>
      </c>
      <c r="B355" s="17" t="s">
        <v>366</v>
      </c>
      <c r="C355" s="16">
        <v>167902</v>
      </c>
      <c r="D355" s="16">
        <v>59358</v>
      </c>
      <c r="E355" s="16">
        <v>0</v>
      </c>
      <c r="F355" s="16">
        <f>+'JULIO ORD'!F355+'2do aj trimes 2020 FOFIR '!D355</f>
        <v>8732</v>
      </c>
      <c r="G355" s="16">
        <v>5866</v>
      </c>
      <c r="H355" s="16">
        <v>672</v>
      </c>
      <c r="I355" s="16">
        <v>3235</v>
      </c>
      <c r="J355" s="16">
        <v>491</v>
      </c>
      <c r="K355" s="16">
        <v>0</v>
      </c>
      <c r="L355" s="16">
        <v>66978</v>
      </c>
      <c r="M355" s="16">
        <v>0</v>
      </c>
      <c r="N355" s="6">
        <f t="shared" si="5"/>
        <v>313234</v>
      </c>
    </row>
    <row r="356" spans="1:14" x14ac:dyDescent="0.25">
      <c r="A356" s="9">
        <v>353</v>
      </c>
      <c r="B356" s="17" t="s">
        <v>367</v>
      </c>
      <c r="C356" s="16">
        <v>126729</v>
      </c>
      <c r="D356" s="16">
        <v>116695</v>
      </c>
      <c r="E356" s="16">
        <v>0</v>
      </c>
      <c r="F356" s="16">
        <f>+'JULIO ORD'!F356+'2do aj trimes 2020 FOFIR '!D356</f>
        <v>6620</v>
      </c>
      <c r="G356" s="16">
        <v>2960</v>
      </c>
      <c r="H356" s="16">
        <v>509</v>
      </c>
      <c r="I356" s="16">
        <v>2157</v>
      </c>
      <c r="J356" s="16">
        <v>372</v>
      </c>
      <c r="K356" s="16">
        <v>0</v>
      </c>
      <c r="L356" s="16">
        <v>0</v>
      </c>
      <c r="M356" s="16">
        <v>0</v>
      </c>
      <c r="N356" s="6">
        <f t="shared" si="5"/>
        <v>256042</v>
      </c>
    </row>
    <row r="357" spans="1:14" x14ac:dyDescent="0.25">
      <c r="A357" s="9">
        <v>354</v>
      </c>
      <c r="B357" s="17" t="s">
        <v>368</v>
      </c>
      <c r="C357" s="16">
        <v>86788</v>
      </c>
      <c r="D357" s="16">
        <v>48279</v>
      </c>
      <c r="E357" s="16">
        <v>0</v>
      </c>
      <c r="F357" s="16">
        <f>+'JULIO ORD'!F357+'2do aj trimes 2020 FOFIR '!D357</f>
        <v>4855</v>
      </c>
      <c r="G357" s="16">
        <v>836</v>
      </c>
      <c r="H357" s="16">
        <v>359</v>
      </c>
      <c r="I357" s="16">
        <v>508</v>
      </c>
      <c r="J357" s="16">
        <v>270</v>
      </c>
      <c r="K357" s="16">
        <v>0</v>
      </c>
      <c r="L357" s="16">
        <v>0</v>
      </c>
      <c r="M357" s="16">
        <v>0</v>
      </c>
      <c r="N357" s="6">
        <f t="shared" si="5"/>
        <v>141895</v>
      </c>
    </row>
    <row r="358" spans="1:14" x14ac:dyDescent="0.25">
      <c r="A358" s="9">
        <v>355</v>
      </c>
      <c r="B358" s="17" t="s">
        <v>369</v>
      </c>
      <c r="C358" s="16">
        <v>84700</v>
      </c>
      <c r="D358" s="16">
        <v>47515</v>
      </c>
      <c r="E358" s="16">
        <v>0</v>
      </c>
      <c r="F358" s="16">
        <f>+'JULIO ORD'!F358+'2do aj trimes 2020 FOFIR '!D358</f>
        <v>4704</v>
      </c>
      <c r="G358" s="16">
        <v>1122</v>
      </c>
      <c r="H358" s="16">
        <v>350</v>
      </c>
      <c r="I358" s="16">
        <v>669</v>
      </c>
      <c r="J358" s="16">
        <v>262</v>
      </c>
      <c r="K358" s="16">
        <v>0</v>
      </c>
      <c r="L358" s="16">
        <v>0</v>
      </c>
      <c r="M358" s="16">
        <v>0</v>
      </c>
      <c r="N358" s="6">
        <f t="shared" si="5"/>
        <v>139322</v>
      </c>
    </row>
    <row r="359" spans="1:14" x14ac:dyDescent="0.25">
      <c r="A359" s="9">
        <v>356</v>
      </c>
      <c r="B359" s="17" t="s">
        <v>370</v>
      </c>
      <c r="C359" s="16">
        <v>167255</v>
      </c>
      <c r="D359" s="16">
        <v>62876</v>
      </c>
      <c r="E359" s="16">
        <v>0</v>
      </c>
      <c r="F359" s="16">
        <f>+'JULIO ORD'!F359+'2do aj trimes 2020 FOFIR '!D359</f>
        <v>8603</v>
      </c>
      <c r="G359" s="16">
        <v>2834</v>
      </c>
      <c r="H359" s="16">
        <v>671</v>
      </c>
      <c r="I359" s="16">
        <v>1903</v>
      </c>
      <c r="J359" s="16">
        <v>473</v>
      </c>
      <c r="K359" s="16">
        <v>0</v>
      </c>
      <c r="L359" s="16">
        <v>11507</v>
      </c>
      <c r="M359" s="16">
        <v>0</v>
      </c>
      <c r="N359" s="6">
        <f t="shared" si="5"/>
        <v>256122</v>
      </c>
    </row>
    <row r="360" spans="1:14" x14ac:dyDescent="0.25">
      <c r="A360" s="9">
        <v>357</v>
      </c>
      <c r="B360" s="17" t="s">
        <v>371</v>
      </c>
      <c r="C360" s="16">
        <v>112610</v>
      </c>
      <c r="D360" s="16">
        <v>54590</v>
      </c>
      <c r="E360" s="16">
        <v>0</v>
      </c>
      <c r="F360" s="16">
        <f>+'JULIO ORD'!F360+'2do aj trimes 2020 FOFIR '!D360</f>
        <v>5850</v>
      </c>
      <c r="G360" s="16">
        <v>1034</v>
      </c>
      <c r="H360" s="16">
        <v>454</v>
      </c>
      <c r="I360" s="16">
        <v>1078</v>
      </c>
      <c r="J360" s="16">
        <v>348</v>
      </c>
      <c r="K360" s="16">
        <v>0</v>
      </c>
      <c r="L360" s="16">
        <v>0</v>
      </c>
      <c r="M360" s="16">
        <v>0</v>
      </c>
      <c r="N360" s="6">
        <f t="shared" si="5"/>
        <v>175964</v>
      </c>
    </row>
    <row r="361" spans="1:14" x14ac:dyDescent="0.25">
      <c r="A361" s="9">
        <v>358</v>
      </c>
      <c r="B361" s="17" t="s">
        <v>372</v>
      </c>
      <c r="C361" s="16">
        <v>169303</v>
      </c>
      <c r="D361" s="16">
        <v>85137</v>
      </c>
      <c r="E361" s="16">
        <v>0</v>
      </c>
      <c r="F361" s="16">
        <f>+'JULIO ORD'!F361+'2do aj trimes 2020 FOFIR '!D361</f>
        <v>8820</v>
      </c>
      <c r="G361" s="16">
        <v>2707</v>
      </c>
      <c r="H361" s="16">
        <v>678</v>
      </c>
      <c r="I361" s="16">
        <v>2421</v>
      </c>
      <c r="J361" s="16">
        <v>493</v>
      </c>
      <c r="K361" s="16">
        <v>0</v>
      </c>
      <c r="L361" s="16">
        <v>0</v>
      </c>
      <c r="M361" s="16">
        <v>0</v>
      </c>
      <c r="N361" s="6">
        <f t="shared" si="5"/>
        <v>269559</v>
      </c>
    </row>
    <row r="362" spans="1:14" x14ac:dyDescent="0.25">
      <c r="A362" s="9">
        <v>359</v>
      </c>
      <c r="B362" s="17" t="s">
        <v>373</v>
      </c>
      <c r="C362" s="16">
        <v>106143</v>
      </c>
      <c r="D362" s="16">
        <v>54364</v>
      </c>
      <c r="E362" s="16">
        <v>0</v>
      </c>
      <c r="F362" s="16">
        <f>+'JULIO ORD'!F362+'2do aj trimes 2020 FOFIR '!D362</f>
        <v>5582</v>
      </c>
      <c r="G362" s="16">
        <v>1343</v>
      </c>
      <c r="H362" s="16">
        <v>420</v>
      </c>
      <c r="I362" s="16">
        <v>2354</v>
      </c>
      <c r="J362" s="16">
        <v>308</v>
      </c>
      <c r="K362" s="16">
        <v>0</v>
      </c>
      <c r="L362" s="16">
        <v>0</v>
      </c>
      <c r="M362" s="16">
        <v>0</v>
      </c>
      <c r="N362" s="6">
        <f t="shared" si="5"/>
        <v>170514</v>
      </c>
    </row>
    <row r="363" spans="1:14" x14ac:dyDescent="0.25">
      <c r="A363" s="9">
        <v>360</v>
      </c>
      <c r="B363" s="17" t="s">
        <v>374</v>
      </c>
      <c r="C363" s="16">
        <v>209379</v>
      </c>
      <c r="D363" s="16">
        <v>127668</v>
      </c>
      <c r="E363" s="16">
        <v>0</v>
      </c>
      <c r="F363" s="16">
        <f>+'JULIO ORD'!F363+'2do aj trimes 2020 FOFIR '!D363</f>
        <v>10886</v>
      </c>
      <c r="G363" s="16">
        <v>5458</v>
      </c>
      <c r="H363" s="16">
        <v>840</v>
      </c>
      <c r="I363" s="16">
        <v>3650</v>
      </c>
      <c r="J363" s="16">
        <v>617</v>
      </c>
      <c r="K363" s="16">
        <v>0</v>
      </c>
      <c r="L363" s="16">
        <v>0</v>
      </c>
      <c r="M363" s="16">
        <v>0</v>
      </c>
      <c r="N363" s="6">
        <f t="shared" si="5"/>
        <v>358498</v>
      </c>
    </row>
    <row r="364" spans="1:14" x14ac:dyDescent="0.25">
      <c r="A364" s="9">
        <v>361</v>
      </c>
      <c r="B364" s="17" t="s">
        <v>375</v>
      </c>
      <c r="C364" s="16">
        <v>106054</v>
      </c>
      <c r="D364" s="16">
        <v>62328</v>
      </c>
      <c r="E364" s="16">
        <v>0</v>
      </c>
      <c r="F364" s="16">
        <f>+'JULIO ORD'!F364+'2do aj trimes 2020 FOFIR '!D364</f>
        <v>5859</v>
      </c>
      <c r="G364" s="16">
        <v>1271</v>
      </c>
      <c r="H364" s="16">
        <v>438</v>
      </c>
      <c r="I364" s="16">
        <v>814</v>
      </c>
      <c r="J364" s="16">
        <v>331</v>
      </c>
      <c r="K364" s="16">
        <v>0</v>
      </c>
      <c r="L364" s="16">
        <v>0</v>
      </c>
      <c r="M364" s="16">
        <v>0</v>
      </c>
      <c r="N364" s="6">
        <f t="shared" si="5"/>
        <v>177095</v>
      </c>
    </row>
    <row r="365" spans="1:14" x14ac:dyDescent="0.25">
      <c r="A365" s="9">
        <v>362</v>
      </c>
      <c r="B365" s="17" t="s">
        <v>376</v>
      </c>
      <c r="C365" s="16">
        <v>122601</v>
      </c>
      <c r="D365" s="16">
        <v>61778</v>
      </c>
      <c r="E365" s="16">
        <v>0</v>
      </c>
      <c r="F365" s="16">
        <f>+'JULIO ORD'!F365+'2do aj trimes 2020 FOFIR '!D365</f>
        <v>6272</v>
      </c>
      <c r="G365" s="16">
        <v>2030</v>
      </c>
      <c r="H365" s="16">
        <v>487</v>
      </c>
      <c r="I365" s="16">
        <v>1924</v>
      </c>
      <c r="J365" s="16">
        <v>346</v>
      </c>
      <c r="K365" s="16">
        <v>0</v>
      </c>
      <c r="L365" s="16">
        <v>3835</v>
      </c>
      <c r="M365" s="16">
        <v>0</v>
      </c>
      <c r="N365" s="6">
        <f t="shared" si="5"/>
        <v>199273</v>
      </c>
    </row>
    <row r="366" spans="1:14" x14ac:dyDescent="0.25">
      <c r="A366" s="9">
        <v>363</v>
      </c>
      <c r="B366" s="17" t="s">
        <v>377</v>
      </c>
      <c r="C366" s="16">
        <v>141544</v>
      </c>
      <c r="D366" s="16">
        <v>71895</v>
      </c>
      <c r="E366" s="16">
        <v>0</v>
      </c>
      <c r="F366" s="16">
        <f>+'JULIO ORD'!F366+'2do aj trimes 2020 FOFIR '!D366</f>
        <v>7379</v>
      </c>
      <c r="G366" s="16">
        <v>3500</v>
      </c>
      <c r="H366" s="16">
        <v>569</v>
      </c>
      <c r="I366" s="16">
        <v>2421</v>
      </c>
      <c r="J366" s="16">
        <v>425</v>
      </c>
      <c r="K366" s="16">
        <v>0</v>
      </c>
      <c r="L366" s="16">
        <v>0</v>
      </c>
      <c r="M366" s="16">
        <v>0</v>
      </c>
      <c r="N366" s="6">
        <f t="shared" si="5"/>
        <v>227733</v>
      </c>
    </row>
    <row r="367" spans="1:14" x14ac:dyDescent="0.25">
      <c r="A367" s="9">
        <v>364</v>
      </c>
      <c r="B367" s="17" t="s">
        <v>378</v>
      </c>
      <c r="C367" s="16">
        <v>587409</v>
      </c>
      <c r="D367" s="16">
        <v>303861</v>
      </c>
      <c r="E367" s="16">
        <v>0</v>
      </c>
      <c r="F367" s="16">
        <f>+'JULIO ORD'!F367+'2do aj trimes 2020 FOFIR '!D367</f>
        <v>28352</v>
      </c>
      <c r="G367" s="16">
        <v>22731</v>
      </c>
      <c r="H367" s="16">
        <v>2267</v>
      </c>
      <c r="I367" s="16">
        <v>16011</v>
      </c>
      <c r="J367" s="16">
        <v>1482</v>
      </c>
      <c r="K367" s="16">
        <v>0</v>
      </c>
      <c r="L367" s="16">
        <v>0</v>
      </c>
      <c r="M367" s="16">
        <v>0</v>
      </c>
      <c r="N367" s="6">
        <f t="shared" si="5"/>
        <v>962113</v>
      </c>
    </row>
    <row r="368" spans="1:14" x14ac:dyDescent="0.25">
      <c r="A368" s="9">
        <v>365</v>
      </c>
      <c r="B368" s="17" t="s">
        <v>379</v>
      </c>
      <c r="C368" s="16">
        <v>88843</v>
      </c>
      <c r="D368" s="16">
        <v>41309</v>
      </c>
      <c r="E368" s="16">
        <v>0</v>
      </c>
      <c r="F368" s="16">
        <f>+'JULIO ORD'!F368+'2do aj trimes 2020 FOFIR '!D368</f>
        <v>4562</v>
      </c>
      <c r="G368" s="16">
        <v>1469</v>
      </c>
      <c r="H368" s="16">
        <v>357</v>
      </c>
      <c r="I368" s="16">
        <v>1011</v>
      </c>
      <c r="J368" s="16">
        <v>264</v>
      </c>
      <c r="K368" s="16">
        <v>0</v>
      </c>
      <c r="L368" s="16">
        <v>3903</v>
      </c>
      <c r="M368" s="16">
        <v>0</v>
      </c>
      <c r="N368" s="6">
        <f t="shared" si="5"/>
        <v>141718</v>
      </c>
    </row>
    <row r="369" spans="1:14" x14ac:dyDescent="0.25">
      <c r="A369" s="9">
        <v>366</v>
      </c>
      <c r="B369" s="17" t="s">
        <v>380</v>
      </c>
      <c r="C369" s="16">
        <v>255758</v>
      </c>
      <c r="D369" s="16">
        <v>179335</v>
      </c>
      <c r="E369" s="16">
        <v>0</v>
      </c>
      <c r="F369" s="16">
        <f>+'JULIO ORD'!F369+'2do aj trimes 2020 FOFIR '!D369</f>
        <v>12210</v>
      </c>
      <c r="G369" s="16">
        <v>5943</v>
      </c>
      <c r="H369" s="16">
        <v>1000</v>
      </c>
      <c r="I369" s="16">
        <v>4563</v>
      </c>
      <c r="J369" s="16">
        <v>779</v>
      </c>
      <c r="K369" s="16">
        <v>0</v>
      </c>
      <c r="L369" s="16">
        <v>0</v>
      </c>
      <c r="M369" s="16">
        <v>0</v>
      </c>
      <c r="N369" s="6">
        <f t="shared" si="5"/>
        <v>459588</v>
      </c>
    </row>
    <row r="370" spans="1:14" x14ac:dyDescent="0.25">
      <c r="A370" s="9">
        <v>367</v>
      </c>
      <c r="B370" s="17" t="s">
        <v>381</v>
      </c>
      <c r="C370" s="16">
        <v>194740</v>
      </c>
      <c r="D370" s="16">
        <v>73100</v>
      </c>
      <c r="E370" s="16">
        <v>0</v>
      </c>
      <c r="F370" s="16">
        <f>+'JULIO ORD'!F370+'2do aj trimes 2020 FOFIR '!D370</f>
        <v>10077</v>
      </c>
      <c r="G370" s="16">
        <v>6856</v>
      </c>
      <c r="H370" s="16">
        <v>777</v>
      </c>
      <c r="I370" s="16">
        <v>4164</v>
      </c>
      <c r="J370" s="16">
        <v>561</v>
      </c>
      <c r="K370" s="16">
        <v>0</v>
      </c>
      <c r="L370" s="16">
        <v>0</v>
      </c>
      <c r="M370" s="16">
        <v>0</v>
      </c>
      <c r="N370" s="6">
        <f t="shared" si="5"/>
        <v>290275</v>
      </c>
    </row>
    <row r="371" spans="1:14" x14ac:dyDescent="0.25">
      <c r="A371" s="9">
        <v>368</v>
      </c>
      <c r="B371" s="17" t="s">
        <v>382</v>
      </c>
      <c r="C371" s="16">
        <v>262460</v>
      </c>
      <c r="D371" s="16">
        <v>161206</v>
      </c>
      <c r="E371" s="16">
        <v>0</v>
      </c>
      <c r="F371" s="16">
        <f>+'JULIO ORD'!F371+'2do aj trimes 2020 FOFIR '!D371</f>
        <v>14303</v>
      </c>
      <c r="G371" s="16">
        <v>2696</v>
      </c>
      <c r="H371" s="16">
        <v>1074</v>
      </c>
      <c r="I371" s="16">
        <v>2157</v>
      </c>
      <c r="J371" s="16">
        <v>777</v>
      </c>
      <c r="K371" s="16">
        <v>0</v>
      </c>
      <c r="L371" s="16">
        <v>0</v>
      </c>
      <c r="M371" s="16">
        <v>0</v>
      </c>
      <c r="N371" s="6">
        <f t="shared" si="5"/>
        <v>444673</v>
      </c>
    </row>
    <row r="372" spans="1:14" x14ac:dyDescent="0.25">
      <c r="A372" s="9">
        <v>369</v>
      </c>
      <c r="B372" s="17" t="s">
        <v>383</v>
      </c>
      <c r="C372" s="16">
        <v>99076</v>
      </c>
      <c r="D372" s="16">
        <v>71726</v>
      </c>
      <c r="E372" s="16">
        <v>0</v>
      </c>
      <c r="F372" s="16">
        <f>+'JULIO ORD'!F372+'2do aj trimes 2020 FOFIR '!D372</f>
        <v>5254</v>
      </c>
      <c r="G372" s="16">
        <v>2597</v>
      </c>
      <c r="H372" s="16">
        <v>396</v>
      </c>
      <c r="I372" s="16">
        <v>2473</v>
      </c>
      <c r="J372" s="16">
        <v>294</v>
      </c>
      <c r="K372" s="16">
        <v>0</v>
      </c>
      <c r="L372" s="16">
        <v>7559</v>
      </c>
      <c r="M372" s="16">
        <v>0</v>
      </c>
      <c r="N372" s="6">
        <f t="shared" si="5"/>
        <v>189375</v>
      </c>
    </row>
    <row r="373" spans="1:14" x14ac:dyDescent="0.25">
      <c r="A373" s="9">
        <v>370</v>
      </c>
      <c r="B373" s="17" t="s">
        <v>384</v>
      </c>
      <c r="C373" s="16">
        <v>92146</v>
      </c>
      <c r="D373" s="16">
        <v>53078</v>
      </c>
      <c r="E373" s="16">
        <v>0</v>
      </c>
      <c r="F373" s="16">
        <f>+'JULIO ORD'!F373+'2do aj trimes 2020 FOFIR '!D373</f>
        <v>4554</v>
      </c>
      <c r="G373" s="16">
        <v>891</v>
      </c>
      <c r="H373" s="16">
        <v>363</v>
      </c>
      <c r="I373" s="16">
        <v>913</v>
      </c>
      <c r="J373" s="16">
        <v>244</v>
      </c>
      <c r="K373" s="16">
        <v>0</v>
      </c>
      <c r="L373" s="16">
        <v>0</v>
      </c>
      <c r="M373" s="16">
        <v>0</v>
      </c>
      <c r="N373" s="6">
        <f t="shared" si="5"/>
        <v>152189</v>
      </c>
    </row>
    <row r="374" spans="1:14" x14ac:dyDescent="0.25">
      <c r="A374" s="9">
        <v>371</v>
      </c>
      <c r="B374" s="17" t="s">
        <v>385</v>
      </c>
      <c r="C374" s="16">
        <v>112174</v>
      </c>
      <c r="D374" s="16">
        <v>61033</v>
      </c>
      <c r="E374" s="16">
        <v>0</v>
      </c>
      <c r="F374" s="16">
        <f>+'JULIO ORD'!F374+'2do aj trimes 2020 FOFIR '!D374</f>
        <v>5913</v>
      </c>
      <c r="G374" s="16">
        <v>1508</v>
      </c>
      <c r="H374" s="16">
        <v>454</v>
      </c>
      <c r="I374" s="16">
        <v>1146</v>
      </c>
      <c r="J374" s="16">
        <v>331</v>
      </c>
      <c r="K374" s="16">
        <v>0</v>
      </c>
      <c r="L374" s="16">
        <v>0</v>
      </c>
      <c r="M374" s="16">
        <v>0</v>
      </c>
      <c r="N374" s="6">
        <f t="shared" si="5"/>
        <v>182559</v>
      </c>
    </row>
    <row r="375" spans="1:14" x14ac:dyDescent="0.25">
      <c r="A375" s="9">
        <v>372</v>
      </c>
      <c r="B375" s="17" t="s">
        <v>386</v>
      </c>
      <c r="C375" s="16">
        <v>132041</v>
      </c>
      <c r="D375" s="16">
        <v>65810</v>
      </c>
      <c r="E375" s="16">
        <v>0</v>
      </c>
      <c r="F375" s="16">
        <f>+'JULIO ORD'!F375+'2do aj trimes 2020 FOFIR '!D375</f>
        <v>7125</v>
      </c>
      <c r="G375" s="16">
        <v>2449</v>
      </c>
      <c r="H375" s="16">
        <v>539</v>
      </c>
      <c r="I375" s="16">
        <v>1452</v>
      </c>
      <c r="J375" s="16">
        <v>399</v>
      </c>
      <c r="K375" s="16">
        <v>0</v>
      </c>
      <c r="L375" s="16">
        <v>0</v>
      </c>
      <c r="M375" s="16">
        <v>0</v>
      </c>
      <c r="N375" s="6">
        <f t="shared" si="5"/>
        <v>209815</v>
      </c>
    </row>
    <row r="376" spans="1:14" x14ac:dyDescent="0.25">
      <c r="A376" s="9">
        <v>373</v>
      </c>
      <c r="B376" s="17" t="s">
        <v>387</v>
      </c>
      <c r="C376" s="16">
        <v>72189</v>
      </c>
      <c r="D376" s="16">
        <v>37087</v>
      </c>
      <c r="E376" s="16">
        <v>0</v>
      </c>
      <c r="F376" s="16">
        <f>+'JULIO ORD'!F376+'2do aj trimes 2020 FOFIR '!D376</f>
        <v>4052</v>
      </c>
      <c r="G376" s="16">
        <v>534</v>
      </c>
      <c r="H376" s="16">
        <v>300</v>
      </c>
      <c r="I376" s="16">
        <v>342</v>
      </c>
      <c r="J376" s="16">
        <v>226</v>
      </c>
      <c r="K376" s="16">
        <v>0</v>
      </c>
      <c r="L376" s="16">
        <v>0</v>
      </c>
      <c r="M376" s="16">
        <v>0</v>
      </c>
      <c r="N376" s="6">
        <f t="shared" si="5"/>
        <v>114730</v>
      </c>
    </row>
    <row r="377" spans="1:14" x14ac:dyDescent="0.25">
      <c r="A377" s="9">
        <v>374</v>
      </c>
      <c r="B377" s="17" t="s">
        <v>388</v>
      </c>
      <c r="C377" s="16">
        <v>98949</v>
      </c>
      <c r="D377" s="16">
        <v>41639</v>
      </c>
      <c r="E377" s="16">
        <v>0</v>
      </c>
      <c r="F377" s="16">
        <f>+'JULIO ORD'!F377+'2do aj trimes 2020 FOFIR '!D377</f>
        <v>5345</v>
      </c>
      <c r="G377" s="16">
        <v>2581</v>
      </c>
      <c r="H377" s="16">
        <v>403</v>
      </c>
      <c r="I377" s="16">
        <v>1416</v>
      </c>
      <c r="J377" s="16">
        <v>298</v>
      </c>
      <c r="K377" s="16">
        <v>0</v>
      </c>
      <c r="L377" s="16">
        <v>0</v>
      </c>
      <c r="M377" s="16">
        <v>0</v>
      </c>
      <c r="N377" s="6">
        <f t="shared" si="5"/>
        <v>150631</v>
      </c>
    </row>
    <row r="378" spans="1:14" x14ac:dyDescent="0.25">
      <c r="A378" s="9">
        <v>375</v>
      </c>
      <c r="B378" s="17" t="s">
        <v>389</v>
      </c>
      <c r="C378" s="16">
        <v>428982</v>
      </c>
      <c r="D378" s="16">
        <v>255913</v>
      </c>
      <c r="E378" s="16">
        <v>0</v>
      </c>
      <c r="F378" s="16">
        <f>+'JULIO ORD'!F378+'2do aj trimes 2020 FOFIR '!D378</f>
        <v>18819</v>
      </c>
      <c r="G378" s="16">
        <v>15258</v>
      </c>
      <c r="H378" s="16">
        <v>1588</v>
      </c>
      <c r="I378" s="16">
        <v>15213</v>
      </c>
      <c r="J378" s="16">
        <v>997</v>
      </c>
      <c r="K378" s="16">
        <v>0</v>
      </c>
      <c r="L378" s="16">
        <v>67896</v>
      </c>
      <c r="M378" s="16">
        <v>0</v>
      </c>
      <c r="N378" s="6">
        <f t="shared" si="5"/>
        <v>804666</v>
      </c>
    </row>
    <row r="379" spans="1:14" x14ac:dyDescent="0.25">
      <c r="A379" s="9">
        <v>376</v>
      </c>
      <c r="B379" s="17" t="s">
        <v>390</v>
      </c>
      <c r="C379" s="16">
        <v>60415</v>
      </c>
      <c r="D379" s="16">
        <v>34612</v>
      </c>
      <c r="E379" s="16">
        <v>0</v>
      </c>
      <c r="F379" s="16">
        <f>+'JULIO ORD'!F379+'2do aj trimes 2020 FOFIR '!D379</f>
        <v>3326</v>
      </c>
      <c r="G379" s="16">
        <v>523</v>
      </c>
      <c r="H379" s="16">
        <v>249</v>
      </c>
      <c r="I379" s="16">
        <v>379</v>
      </c>
      <c r="J379" s="16">
        <v>186</v>
      </c>
      <c r="K379" s="16">
        <v>0</v>
      </c>
      <c r="L379" s="16">
        <v>2373</v>
      </c>
      <c r="M379" s="16">
        <v>0</v>
      </c>
      <c r="N379" s="6">
        <f t="shared" si="5"/>
        <v>102063</v>
      </c>
    </row>
    <row r="380" spans="1:14" x14ac:dyDescent="0.25">
      <c r="A380" s="9">
        <v>377</v>
      </c>
      <c r="B380" s="17" t="s">
        <v>391</v>
      </c>
      <c r="C380" s="16">
        <v>399657</v>
      </c>
      <c r="D380" s="16">
        <v>173129</v>
      </c>
      <c r="E380" s="16">
        <v>0</v>
      </c>
      <c r="F380" s="16">
        <f>+'JULIO ORD'!F380+'2do aj trimes 2020 FOFIR '!D380</f>
        <v>20145</v>
      </c>
      <c r="G380" s="16">
        <v>17679</v>
      </c>
      <c r="H380" s="16">
        <v>1567</v>
      </c>
      <c r="I380" s="16">
        <v>11661</v>
      </c>
      <c r="J380" s="16">
        <v>1109</v>
      </c>
      <c r="K380" s="16">
        <v>0</v>
      </c>
      <c r="L380" s="16">
        <v>0</v>
      </c>
      <c r="M380" s="16">
        <v>0</v>
      </c>
      <c r="N380" s="6">
        <f t="shared" si="5"/>
        <v>624947</v>
      </c>
    </row>
    <row r="381" spans="1:14" x14ac:dyDescent="0.25">
      <c r="A381" s="9">
        <v>378</v>
      </c>
      <c r="B381" s="17" t="s">
        <v>392</v>
      </c>
      <c r="C381" s="16">
        <v>152730</v>
      </c>
      <c r="D381" s="16">
        <v>126572</v>
      </c>
      <c r="E381" s="16">
        <v>0</v>
      </c>
      <c r="F381" s="16">
        <f>+'JULIO ORD'!F381+'2do aj trimes 2020 FOFIR '!D381</f>
        <v>7793</v>
      </c>
      <c r="G381" s="16">
        <v>4892</v>
      </c>
      <c r="H381" s="16">
        <v>606</v>
      </c>
      <c r="I381" s="16">
        <v>3241</v>
      </c>
      <c r="J381" s="16">
        <v>437</v>
      </c>
      <c r="K381" s="16">
        <v>0</v>
      </c>
      <c r="L381" s="16">
        <v>3927</v>
      </c>
      <c r="M381" s="16">
        <v>0</v>
      </c>
      <c r="N381" s="6">
        <f t="shared" si="5"/>
        <v>300198</v>
      </c>
    </row>
    <row r="382" spans="1:14" x14ac:dyDescent="0.25">
      <c r="A382" s="9">
        <v>379</v>
      </c>
      <c r="B382" s="17" t="s">
        <v>393</v>
      </c>
      <c r="C382" s="16">
        <v>142788</v>
      </c>
      <c r="D382" s="16">
        <v>47183</v>
      </c>
      <c r="E382" s="16">
        <v>0</v>
      </c>
      <c r="F382" s="16">
        <f>+'JULIO ORD'!F382+'2do aj trimes 2020 FOFIR '!D382</f>
        <v>7498</v>
      </c>
      <c r="G382" s="16">
        <v>4517</v>
      </c>
      <c r="H382" s="16">
        <v>571</v>
      </c>
      <c r="I382" s="16">
        <v>3002</v>
      </c>
      <c r="J382" s="16">
        <v>417</v>
      </c>
      <c r="K382" s="16">
        <v>0</v>
      </c>
      <c r="L382" s="16">
        <v>6237</v>
      </c>
      <c r="M382" s="16">
        <v>0</v>
      </c>
      <c r="N382" s="6">
        <f t="shared" si="5"/>
        <v>212213</v>
      </c>
    </row>
    <row r="383" spans="1:14" x14ac:dyDescent="0.25">
      <c r="A383" s="9">
        <v>380</v>
      </c>
      <c r="B383" s="17" t="s">
        <v>394</v>
      </c>
      <c r="C383" s="16">
        <v>103437</v>
      </c>
      <c r="D383" s="16">
        <v>49614</v>
      </c>
      <c r="E383" s="16">
        <v>0</v>
      </c>
      <c r="F383" s="16">
        <f>+'JULIO ORD'!F383+'2do aj trimes 2020 FOFIR '!D383</f>
        <v>5489</v>
      </c>
      <c r="G383" s="16">
        <v>3048</v>
      </c>
      <c r="H383" s="16">
        <v>415</v>
      </c>
      <c r="I383" s="16">
        <v>2313</v>
      </c>
      <c r="J383" s="16">
        <v>304</v>
      </c>
      <c r="K383" s="16">
        <v>0</v>
      </c>
      <c r="L383" s="16">
        <v>6804</v>
      </c>
      <c r="M383" s="16">
        <v>0</v>
      </c>
      <c r="N383" s="6">
        <f t="shared" si="5"/>
        <v>171424</v>
      </c>
    </row>
    <row r="384" spans="1:14" x14ac:dyDescent="0.25">
      <c r="A384" s="9">
        <v>381</v>
      </c>
      <c r="B384" s="17" t="s">
        <v>395</v>
      </c>
      <c r="C384" s="16">
        <v>126679</v>
      </c>
      <c r="D384" s="16">
        <v>114894</v>
      </c>
      <c r="E384" s="16">
        <v>0</v>
      </c>
      <c r="F384" s="16">
        <f>+'JULIO ORD'!F384+'2do aj trimes 2020 FOFIR '!D384</f>
        <v>6388</v>
      </c>
      <c r="G384" s="16">
        <v>3577</v>
      </c>
      <c r="H384" s="16">
        <v>497</v>
      </c>
      <c r="I384" s="16">
        <v>3127</v>
      </c>
      <c r="J384" s="16">
        <v>346</v>
      </c>
      <c r="K384" s="16">
        <v>0</v>
      </c>
      <c r="L384" s="16">
        <v>0</v>
      </c>
      <c r="M384" s="16">
        <v>0</v>
      </c>
      <c r="N384" s="6">
        <f t="shared" si="5"/>
        <v>255508</v>
      </c>
    </row>
    <row r="385" spans="1:14" x14ac:dyDescent="0.25">
      <c r="A385" s="9">
        <v>382</v>
      </c>
      <c r="B385" s="17" t="s">
        <v>396</v>
      </c>
      <c r="C385" s="16">
        <v>102067</v>
      </c>
      <c r="D385" s="16">
        <v>54726</v>
      </c>
      <c r="E385" s="16">
        <v>0</v>
      </c>
      <c r="F385" s="16">
        <f>+'JULIO ORD'!F385+'2do aj trimes 2020 FOFIR '!D385</f>
        <v>5539</v>
      </c>
      <c r="G385" s="16">
        <v>1744</v>
      </c>
      <c r="H385" s="16">
        <v>416</v>
      </c>
      <c r="I385" s="16">
        <v>1182</v>
      </c>
      <c r="J385" s="16">
        <v>305</v>
      </c>
      <c r="K385" s="16">
        <v>0</v>
      </c>
      <c r="L385" s="16">
        <v>5778</v>
      </c>
      <c r="M385" s="16">
        <v>0</v>
      </c>
      <c r="N385" s="6">
        <f t="shared" si="5"/>
        <v>171757</v>
      </c>
    </row>
    <row r="386" spans="1:14" x14ac:dyDescent="0.25">
      <c r="A386" s="9">
        <v>383</v>
      </c>
      <c r="B386" s="17" t="s">
        <v>397</v>
      </c>
      <c r="C386" s="16">
        <v>73982</v>
      </c>
      <c r="D386" s="16">
        <v>34888</v>
      </c>
      <c r="E386" s="16">
        <v>0</v>
      </c>
      <c r="F386" s="16">
        <f>+'JULIO ORD'!F386+'2do aj trimes 2020 FOFIR '!D386</f>
        <v>3949</v>
      </c>
      <c r="G386" s="16">
        <v>853</v>
      </c>
      <c r="H386" s="16">
        <v>305</v>
      </c>
      <c r="I386" s="16">
        <v>612</v>
      </c>
      <c r="J386" s="16">
        <v>273</v>
      </c>
      <c r="K386" s="16">
        <v>0</v>
      </c>
      <c r="L386" s="16">
        <v>0</v>
      </c>
      <c r="M386" s="16">
        <v>0</v>
      </c>
      <c r="N386" s="6">
        <f t="shared" si="5"/>
        <v>114862</v>
      </c>
    </row>
    <row r="387" spans="1:14" x14ac:dyDescent="0.25">
      <c r="A387" s="9">
        <v>384</v>
      </c>
      <c r="B387" s="17" t="s">
        <v>398</v>
      </c>
      <c r="C387" s="16">
        <v>190316</v>
      </c>
      <c r="D387" s="16">
        <v>71435</v>
      </c>
      <c r="E387" s="16">
        <v>0</v>
      </c>
      <c r="F387" s="16">
        <f>+'JULIO ORD'!F387+'2do aj trimes 2020 FOFIR '!D387</f>
        <v>9871</v>
      </c>
      <c r="G387" s="16">
        <v>7445</v>
      </c>
      <c r="H387" s="16">
        <v>758</v>
      </c>
      <c r="I387" s="16">
        <v>4542</v>
      </c>
      <c r="J387" s="16">
        <v>550</v>
      </c>
      <c r="K387" s="16">
        <v>0</v>
      </c>
      <c r="L387" s="16">
        <v>0</v>
      </c>
      <c r="M387" s="16">
        <v>0</v>
      </c>
      <c r="N387" s="6">
        <f t="shared" si="5"/>
        <v>284917</v>
      </c>
    </row>
    <row r="388" spans="1:14" x14ac:dyDescent="0.25">
      <c r="A388" s="9">
        <v>385</v>
      </c>
      <c r="B388" s="17" t="s">
        <v>399</v>
      </c>
      <c r="C388" s="16">
        <v>3730502</v>
      </c>
      <c r="D388" s="16">
        <v>1199582</v>
      </c>
      <c r="E388" s="16">
        <v>0</v>
      </c>
      <c r="F388" s="16">
        <f>+'JULIO ORD'!F388+'2do aj trimes 2020 FOFIR '!D388</f>
        <v>160208</v>
      </c>
      <c r="G388" s="16">
        <v>114093</v>
      </c>
      <c r="H388" s="16">
        <v>13711</v>
      </c>
      <c r="I388" s="16">
        <v>137425</v>
      </c>
      <c r="J388" s="16">
        <v>9621</v>
      </c>
      <c r="K388" s="16">
        <v>0</v>
      </c>
      <c r="L388" s="16">
        <v>622343</v>
      </c>
      <c r="M388" s="16">
        <v>0</v>
      </c>
      <c r="N388" s="6">
        <f t="shared" si="5"/>
        <v>5987485</v>
      </c>
    </row>
    <row r="389" spans="1:14" x14ac:dyDescent="0.25">
      <c r="A389" s="9">
        <v>386</v>
      </c>
      <c r="B389" s="17" t="s">
        <v>400</v>
      </c>
      <c r="C389" s="16">
        <v>920709</v>
      </c>
      <c r="D389" s="16">
        <v>143357</v>
      </c>
      <c r="E389" s="16">
        <v>0</v>
      </c>
      <c r="F389" s="16">
        <f>+'JULIO ORD'!F389+'2do aj trimes 2020 FOFIR '!D389</f>
        <v>42098</v>
      </c>
      <c r="G389" s="16">
        <v>30549</v>
      </c>
      <c r="H389" s="16">
        <v>3512</v>
      </c>
      <c r="I389" s="16">
        <v>19434</v>
      </c>
      <c r="J389" s="16">
        <v>2266</v>
      </c>
      <c r="K389" s="16">
        <v>0</v>
      </c>
      <c r="L389" s="16">
        <v>0</v>
      </c>
      <c r="M389" s="16">
        <v>0</v>
      </c>
      <c r="N389" s="6">
        <f t="shared" ref="N389:N452" si="6">SUM(C389:M389)</f>
        <v>1161925</v>
      </c>
    </row>
    <row r="390" spans="1:14" x14ac:dyDescent="0.25">
      <c r="A390" s="9">
        <v>387</v>
      </c>
      <c r="B390" s="17" t="s">
        <v>401</v>
      </c>
      <c r="C390" s="16">
        <v>145319</v>
      </c>
      <c r="D390" s="16">
        <v>77814</v>
      </c>
      <c r="E390" s="16">
        <v>0</v>
      </c>
      <c r="F390" s="16">
        <f>+'JULIO ORD'!F390+'2do aj trimes 2020 FOFIR '!D390</f>
        <v>7231</v>
      </c>
      <c r="G390" s="16">
        <v>4050</v>
      </c>
      <c r="H390" s="16">
        <v>571</v>
      </c>
      <c r="I390" s="16">
        <v>2997</v>
      </c>
      <c r="J390" s="16">
        <v>402</v>
      </c>
      <c r="K390" s="16">
        <v>0</v>
      </c>
      <c r="L390" s="16">
        <v>6719</v>
      </c>
      <c r="M390" s="16">
        <v>0</v>
      </c>
      <c r="N390" s="6">
        <f t="shared" si="6"/>
        <v>245103</v>
      </c>
    </row>
    <row r="391" spans="1:14" x14ac:dyDescent="0.25">
      <c r="A391" s="9">
        <v>388</v>
      </c>
      <c r="B391" s="17" t="s">
        <v>402</v>
      </c>
      <c r="C391" s="16">
        <v>149000</v>
      </c>
      <c r="D391" s="16">
        <v>179790</v>
      </c>
      <c r="E391" s="16">
        <v>0</v>
      </c>
      <c r="F391" s="16">
        <f>+'JULIO ORD'!F391+'2do aj trimes 2020 FOFIR '!D391</f>
        <v>7932</v>
      </c>
      <c r="G391" s="16">
        <v>3632</v>
      </c>
      <c r="H391" s="16">
        <v>603</v>
      </c>
      <c r="I391" s="16">
        <v>2209</v>
      </c>
      <c r="J391" s="16">
        <v>441</v>
      </c>
      <c r="K391" s="16">
        <v>0</v>
      </c>
      <c r="L391" s="16">
        <v>0</v>
      </c>
      <c r="M391" s="16">
        <v>0</v>
      </c>
      <c r="N391" s="6">
        <f t="shared" si="6"/>
        <v>343607</v>
      </c>
    </row>
    <row r="392" spans="1:14" x14ac:dyDescent="0.25">
      <c r="A392" s="9">
        <v>389</v>
      </c>
      <c r="B392" s="17" t="s">
        <v>403</v>
      </c>
      <c r="C392" s="16">
        <v>128924</v>
      </c>
      <c r="D392" s="16">
        <v>70325</v>
      </c>
      <c r="E392" s="16">
        <v>0</v>
      </c>
      <c r="F392" s="16">
        <f>+'JULIO ORD'!F392+'2do aj trimes 2020 FOFIR '!D392</f>
        <v>7212</v>
      </c>
      <c r="G392" s="16">
        <v>1486</v>
      </c>
      <c r="H392" s="16">
        <v>534</v>
      </c>
      <c r="I392" s="16">
        <v>949</v>
      </c>
      <c r="J392" s="16">
        <v>405</v>
      </c>
      <c r="K392" s="16">
        <v>0</v>
      </c>
      <c r="L392" s="16">
        <v>0</v>
      </c>
      <c r="M392" s="16">
        <v>0</v>
      </c>
      <c r="N392" s="6">
        <f t="shared" si="6"/>
        <v>209835</v>
      </c>
    </row>
    <row r="393" spans="1:14" x14ac:dyDescent="0.25">
      <c r="A393" s="9">
        <v>390</v>
      </c>
      <c r="B393" s="17" t="s">
        <v>404</v>
      </c>
      <c r="C393" s="16">
        <v>1532469</v>
      </c>
      <c r="D393" s="16">
        <v>430120</v>
      </c>
      <c r="E393" s="16">
        <v>0</v>
      </c>
      <c r="F393" s="16">
        <f>+'JULIO ORD'!F393+'2do aj trimes 2020 FOFIR '!D393</f>
        <v>77262</v>
      </c>
      <c r="G393" s="16">
        <v>56537</v>
      </c>
      <c r="H393" s="16">
        <v>5894</v>
      </c>
      <c r="I393" s="16">
        <v>72109</v>
      </c>
      <c r="J393" s="16">
        <v>4875</v>
      </c>
      <c r="K393" s="16">
        <v>0</v>
      </c>
      <c r="L393" s="16">
        <v>0</v>
      </c>
      <c r="M393" s="16">
        <v>0</v>
      </c>
      <c r="N393" s="6">
        <f t="shared" si="6"/>
        <v>2179266</v>
      </c>
    </row>
    <row r="394" spans="1:14" x14ac:dyDescent="0.25">
      <c r="A394" s="9">
        <v>391</v>
      </c>
      <c r="B394" s="17" t="s">
        <v>405</v>
      </c>
      <c r="C394" s="16">
        <v>175530</v>
      </c>
      <c r="D394" s="16">
        <v>91209</v>
      </c>
      <c r="E394" s="16">
        <v>0</v>
      </c>
      <c r="F394" s="16">
        <f>+'JULIO ORD'!F394+'2do aj trimes 2020 FOFIR '!D394</f>
        <v>9254</v>
      </c>
      <c r="G394" s="16">
        <v>5679</v>
      </c>
      <c r="H394" s="16">
        <v>707</v>
      </c>
      <c r="I394" s="16">
        <v>3121</v>
      </c>
      <c r="J394" s="16">
        <v>517</v>
      </c>
      <c r="K394" s="16">
        <v>0</v>
      </c>
      <c r="L394" s="16">
        <v>0</v>
      </c>
      <c r="M394" s="16">
        <v>0</v>
      </c>
      <c r="N394" s="6">
        <f t="shared" si="6"/>
        <v>286017</v>
      </c>
    </row>
    <row r="395" spans="1:14" x14ac:dyDescent="0.25">
      <c r="A395" s="9">
        <v>392</v>
      </c>
      <c r="B395" s="17" t="s">
        <v>406</v>
      </c>
      <c r="C395" s="16">
        <v>286820</v>
      </c>
      <c r="D395" s="16">
        <v>114214</v>
      </c>
      <c r="E395" s="16">
        <v>0</v>
      </c>
      <c r="F395" s="16">
        <f>+'JULIO ORD'!F395+'2do aj trimes 2020 FOFIR '!D395</f>
        <v>14606</v>
      </c>
      <c r="G395" s="16">
        <v>10521</v>
      </c>
      <c r="H395" s="16">
        <v>1140</v>
      </c>
      <c r="I395" s="16">
        <v>5968</v>
      </c>
      <c r="J395" s="16">
        <v>832</v>
      </c>
      <c r="K395" s="16">
        <v>0</v>
      </c>
      <c r="L395" s="16">
        <v>0</v>
      </c>
      <c r="M395" s="16">
        <v>0</v>
      </c>
      <c r="N395" s="6">
        <f t="shared" si="6"/>
        <v>434101</v>
      </c>
    </row>
    <row r="396" spans="1:14" x14ac:dyDescent="0.25">
      <c r="A396" s="9">
        <v>393</v>
      </c>
      <c r="B396" s="17" t="s">
        <v>407</v>
      </c>
      <c r="C396" s="16">
        <v>181251</v>
      </c>
      <c r="D396" s="16">
        <v>65212</v>
      </c>
      <c r="E396" s="16">
        <v>0</v>
      </c>
      <c r="F396" s="16">
        <f>+'JULIO ORD'!F396+'2do aj trimes 2020 FOFIR '!D396</f>
        <v>9266</v>
      </c>
      <c r="G396" s="16">
        <v>5684</v>
      </c>
      <c r="H396" s="16">
        <v>719</v>
      </c>
      <c r="I396" s="16">
        <v>3790</v>
      </c>
      <c r="J396" s="16">
        <v>511</v>
      </c>
      <c r="K396" s="16">
        <v>0</v>
      </c>
      <c r="L396" s="16">
        <v>0</v>
      </c>
      <c r="M396" s="16">
        <v>0</v>
      </c>
      <c r="N396" s="6">
        <f t="shared" si="6"/>
        <v>266433</v>
      </c>
    </row>
    <row r="397" spans="1:14" x14ac:dyDescent="0.25">
      <c r="A397" s="9">
        <v>394</v>
      </c>
      <c r="B397" s="17" t="s">
        <v>408</v>
      </c>
      <c r="C397" s="16">
        <v>122948</v>
      </c>
      <c r="D397" s="16">
        <v>38964</v>
      </c>
      <c r="E397" s="16">
        <v>0</v>
      </c>
      <c r="F397" s="16">
        <f>+'JULIO ORD'!F397+'2do aj trimes 2020 FOFIR '!D397</f>
        <v>6410</v>
      </c>
      <c r="G397" s="16">
        <v>3907</v>
      </c>
      <c r="H397" s="16">
        <v>493</v>
      </c>
      <c r="I397" s="16">
        <v>2556</v>
      </c>
      <c r="J397" s="16">
        <v>369</v>
      </c>
      <c r="K397" s="16">
        <v>0</v>
      </c>
      <c r="L397" s="16">
        <v>0</v>
      </c>
      <c r="M397" s="16">
        <v>0</v>
      </c>
      <c r="N397" s="6">
        <f t="shared" si="6"/>
        <v>175647</v>
      </c>
    </row>
    <row r="398" spans="1:14" x14ac:dyDescent="0.25">
      <c r="A398" s="9">
        <v>395</v>
      </c>
      <c r="B398" s="17" t="s">
        <v>409</v>
      </c>
      <c r="C398" s="16">
        <v>138823</v>
      </c>
      <c r="D398" s="16">
        <v>58208</v>
      </c>
      <c r="E398" s="16">
        <v>0</v>
      </c>
      <c r="F398" s="16">
        <f>+'JULIO ORD'!F398+'2do aj trimes 2020 FOFIR '!D398</f>
        <v>7539</v>
      </c>
      <c r="G398" s="16">
        <v>2740</v>
      </c>
      <c r="H398" s="16">
        <v>567</v>
      </c>
      <c r="I398" s="16">
        <v>1607</v>
      </c>
      <c r="J398" s="16">
        <v>423</v>
      </c>
      <c r="K398" s="16">
        <v>0</v>
      </c>
      <c r="L398" s="16">
        <v>0</v>
      </c>
      <c r="M398" s="16">
        <v>0</v>
      </c>
      <c r="N398" s="6">
        <f t="shared" si="6"/>
        <v>209907</v>
      </c>
    </row>
    <row r="399" spans="1:14" x14ac:dyDescent="0.25">
      <c r="A399" s="9">
        <v>396</v>
      </c>
      <c r="B399" s="17" t="s">
        <v>410</v>
      </c>
      <c r="C399" s="16">
        <v>175908</v>
      </c>
      <c r="D399" s="16">
        <v>62876</v>
      </c>
      <c r="E399" s="16">
        <v>0</v>
      </c>
      <c r="F399" s="16">
        <f>+'JULIO ORD'!F399+'2do aj trimes 2020 FOFIR '!D399</f>
        <v>9347</v>
      </c>
      <c r="G399" s="16">
        <v>5480</v>
      </c>
      <c r="H399" s="16">
        <v>710</v>
      </c>
      <c r="I399" s="16">
        <v>3033</v>
      </c>
      <c r="J399" s="16">
        <v>526</v>
      </c>
      <c r="K399" s="16">
        <v>0</v>
      </c>
      <c r="L399" s="16">
        <v>0</v>
      </c>
      <c r="M399" s="16">
        <v>0</v>
      </c>
      <c r="N399" s="6">
        <f t="shared" si="6"/>
        <v>257880</v>
      </c>
    </row>
    <row r="400" spans="1:14" x14ac:dyDescent="0.25">
      <c r="A400" s="9">
        <v>397</v>
      </c>
      <c r="B400" s="17" t="s">
        <v>411</v>
      </c>
      <c r="C400" s="16">
        <v>1679709</v>
      </c>
      <c r="D400" s="16">
        <v>801343</v>
      </c>
      <c r="E400" s="16">
        <v>0</v>
      </c>
      <c r="F400" s="16">
        <f>+'JULIO ORD'!F400+'2do aj trimes 2020 FOFIR '!D400</f>
        <v>75734</v>
      </c>
      <c r="G400" s="16">
        <v>53357</v>
      </c>
      <c r="H400" s="16">
        <v>6400</v>
      </c>
      <c r="I400" s="16">
        <v>43207</v>
      </c>
      <c r="J400" s="16">
        <v>4422</v>
      </c>
      <c r="K400" s="16">
        <v>0</v>
      </c>
      <c r="L400" s="16">
        <v>460345</v>
      </c>
      <c r="M400" s="16">
        <v>0</v>
      </c>
      <c r="N400" s="6">
        <f t="shared" si="6"/>
        <v>3124517</v>
      </c>
    </row>
    <row r="401" spans="1:14" x14ac:dyDescent="0.25">
      <c r="A401" s="9">
        <v>398</v>
      </c>
      <c r="B401" s="17" t="s">
        <v>412</v>
      </c>
      <c r="C401" s="16">
        <v>247342</v>
      </c>
      <c r="D401" s="16">
        <v>135673</v>
      </c>
      <c r="E401" s="16">
        <v>0</v>
      </c>
      <c r="F401" s="16">
        <f>+'JULIO ORD'!F401+'2do aj trimes 2020 FOFIR '!D401</f>
        <v>12197</v>
      </c>
      <c r="G401" s="16">
        <v>6427</v>
      </c>
      <c r="H401" s="16">
        <v>953</v>
      </c>
      <c r="I401" s="16">
        <v>7031</v>
      </c>
      <c r="J401" s="16">
        <v>647</v>
      </c>
      <c r="K401" s="16">
        <v>0</v>
      </c>
      <c r="L401" s="16">
        <v>0</v>
      </c>
      <c r="M401" s="16">
        <v>0</v>
      </c>
      <c r="N401" s="6">
        <f t="shared" si="6"/>
        <v>410270</v>
      </c>
    </row>
    <row r="402" spans="1:14" x14ac:dyDescent="0.25">
      <c r="A402" s="9">
        <v>399</v>
      </c>
      <c r="B402" s="17" t="s">
        <v>413</v>
      </c>
      <c r="C402" s="16">
        <v>983307</v>
      </c>
      <c r="D402" s="16">
        <v>376414</v>
      </c>
      <c r="E402" s="16">
        <v>0</v>
      </c>
      <c r="F402" s="16">
        <f>+'JULIO ORD'!F402+'2do aj trimes 2020 FOFIR '!D402</f>
        <v>43341</v>
      </c>
      <c r="G402" s="16">
        <v>42127</v>
      </c>
      <c r="H402" s="16">
        <v>3612</v>
      </c>
      <c r="I402" s="16">
        <v>43897</v>
      </c>
      <c r="J402" s="16">
        <v>2123</v>
      </c>
      <c r="K402" s="16">
        <v>0</v>
      </c>
      <c r="L402" s="16">
        <v>2134</v>
      </c>
      <c r="M402" s="16">
        <v>0</v>
      </c>
      <c r="N402" s="6">
        <f t="shared" si="6"/>
        <v>1496955</v>
      </c>
    </row>
    <row r="403" spans="1:14" x14ac:dyDescent="0.25">
      <c r="A403" s="9">
        <v>400</v>
      </c>
      <c r="B403" s="17" t="s">
        <v>414</v>
      </c>
      <c r="C403" s="16">
        <v>146927</v>
      </c>
      <c r="D403" s="16">
        <v>56464</v>
      </c>
      <c r="E403" s="16">
        <v>0</v>
      </c>
      <c r="F403" s="16">
        <f>+'JULIO ORD'!F403+'2do aj trimes 2020 FOFIR '!D403</f>
        <v>6948</v>
      </c>
      <c r="G403" s="16">
        <v>2206</v>
      </c>
      <c r="H403" s="16">
        <v>569</v>
      </c>
      <c r="I403" s="16">
        <v>1701</v>
      </c>
      <c r="J403" s="16">
        <v>353</v>
      </c>
      <c r="K403" s="16">
        <v>0</v>
      </c>
      <c r="L403" s="16">
        <v>0</v>
      </c>
      <c r="M403" s="16">
        <v>0</v>
      </c>
      <c r="N403" s="6">
        <f t="shared" si="6"/>
        <v>215168</v>
      </c>
    </row>
    <row r="404" spans="1:14" x14ac:dyDescent="0.25">
      <c r="A404" s="9">
        <v>401</v>
      </c>
      <c r="B404" s="17" t="s">
        <v>415</v>
      </c>
      <c r="C404" s="16">
        <v>845091</v>
      </c>
      <c r="D404" s="16">
        <v>451044</v>
      </c>
      <c r="E404" s="16">
        <v>0</v>
      </c>
      <c r="F404" s="16">
        <f>+'JULIO ORD'!F404+'2do aj trimes 2020 FOFIR '!D404</f>
        <v>35783</v>
      </c>
      <c r="G404" s="16">
        <v>32206</v>
      </c>
      <c r="H404" s="16">
        <v>3131</v>
      </c>
      <c r="I404" s="16">
        <v>35170</v>
      </c>
      <c r="J404" s="16">
        <v>2194</v>
      </c>
      <c r="K404" s="16">
        <v>0</v>
      </c>
      <c r="L404" s="16">
        <v>0</v>
      </c>
      <c r="M404" s="16">
        <v>0</v>
      </c>
      <c r="N404" s="6">
        <f t="shared" si="6"/>
        <v>1404619</v>
      </c>
    </row>
    <row r="405" spans="1:14" x14ac:dyDescent="0.25">
      <c r="A405" s="9">
        <v>402</v>
      </c>
      <c r="B405" s="17" t="s">
        <v>416</v>
      </c>
      <c r="C405" s="16">
        <v>87755</v>
      </c>
      <c r="D405" s="16">
        <v>40671</v>
      </c>
      <c r="E405" s="16">
        <v>0</v>
      </c>
      <c r="F405" s="16">
        <f>+'JULIO ORD'!F405+'2do aj trimes 2020 FOFIR '!D405</f>
        <v>4794</v>
      </c>
      <c r="G405" s="16">
        <v>1530</v>
      </c>
      <c r="H405" s="16">
        <v>360</v>
      </c>
      <c r="I405" s="16">
        <v>990</v>
      </c>
      <c r="J405" s="16">
        <v>267</v>
      </c>
      <c r="K405" s="16">
        <v>0</v>
      </c>
      <c r="L405" s="16">
        <v>0</v>
      </c>
      <c r="M405" s="16">
        <v>0</v>
      </c>
      <c r="N405" s="6">
        <f t="shared" si="6"/>
        <v>136367</v>
      </c>
    </row>
    <row r="406" spans="1:14" x14ac:dyDescent="0.25">
      <c r="A406" s="9">
        <v>403</v>
      </c>
      <c r="B406" s="17" t="s">
        <v>417</v>
      </c>
      <c r="C406" s="16">
        <v>148148</v>
      </c>
      <c r="D406" s="16">
        <v>89476</v>
      </c>
      <c r="E406" s="16">
        <v>0</v>
      </c>
      <c r="F406" s="16">
        <f>+'JULIO ORD'!F406+'2do aj trimes 2020 FOFIR '!D406</f>
        <v>6928</v>
      </c>
      <c r="G406" s="16">
        <v>3824</v>
      </c>
      <c r="H406" s="16">
        <v>561</v>
      </c>
      <c r="I406" s="16">
        <v>4330</v>
      </c>
      <c r="J406" s="16">
        <v>373</v>
      </c>
      <c r="K406" s="16">
        <v>0</v>
      </c>
      <c r="L406" s="16">
        <v>0</v>
      </c>
      <c r="M406" s="16">
        <v>0</v>
      </c>
      <c r="N406" s="6">
        <f t="shared" si="6"/>
        <v>253640</v>
      </c>
    </row>
    <row r="407" spans="1:14" x14ac:dyDescent="0.25">
      <c r="A407" s="9">
        <v>404</v>
      </c>
      <c r="B407" s="17" t="s">
        <v>418</v>
      </c>
      <c r="C407" s="16">
        <v>88533</v>
      </c>
      <c r="D407" s="16">
        <v>58965</v>
      </c>
      <c r="E407" s="16">
        <v>0</v>
      </c>
      <c r="F407" s="16">
        <f>+'JULIO ORD'!F407+'2do aj trimes 2020 FOFIR '!D407</f>
        <v>4607</v>
      </c>
      <c r="G407" s="16">
        <v>963</v>
      </c>
      <c r="H407" s="16">
        <v>352</v>
      </c>
      <c r="I407" s="16">
        <v>1457</v>
      </c>
      <c r="J407" s="16">
        <v>252</v>
      </c>
      <c r="K407" s="16">
        <v>0</v>
      </c>
      <c r="L407" s="16">
        <v>0</v>
      </c>
      <c r="M407" s="16">
        <v>0</v>
      </c>
      <c r="N407" s="6">
        <f t="shared" si="6"/>
        <v>155129</v>
      </c>
    </row>
    <row r="408" spans="1:14" x14ac:dyDescent="0.25">
      <c r="A408" s="9">
        <v>405</v>
      </c>
      <c r="B408" s="17" t="s">
        <v>419</v>
      </c>
      <c r="C408" s="16">
        <v>139219</v>
      </c>
      <c r="D408" s="16">
        <v>72380</v>
      </c>
      <c r="E408" s="16">
        <v>0</v>
      </c>
      <c r="F408" s="16">
        <f>+'JULIO ORD'!F408+'2do aj trimes 2020 FOFIR '!D408</f>
        <v>6677</v>
      </c>
      <c r="G408" s="16">
        <v>2944</v>
      </c>
      <c r="H408" s="16">
        <v>537</v>
      </c>
      <c r="I408" s="16">
        <v>3344</v>
      </c>
      <c r="J408" s="16">
        <v>400</v>
      </c>
      <c r="K408" s="16">
        <v>0</v>
      </c>
      <c r="L408" s="16">
        <v>9279</v>
      </c>
      <c r="M408" s="16">
        <v>0</v>
      </c>
      <c r="N408" s="6">
        <f t="shared" si="6"/>
        <v>234780</v>
      </c>
    </row>
    <row r="409" spans="1:14" x14ac:dyDescent="0.25">
      <c r="A409" s="9">
        <v>406</v>
      </c>
      <c r="B409" s="17" t="s">
        <v>420</v>
      </c>
      <c r="C409" s="16">
        <v>786502</v>
      </c>
      <c r="D409" s="16">
        <v>272155</v>
      </c>
      <c r="E409" s="16">
        <v>0</v>
      </c>
      <c r="F409" s="16">
        <f>+'JULIO ORD'!F409+'2do aj trimes 2020 FOFIR '!D409</f>
        <v>39656</v>
      </c>
      <c r="G409" s="16">
        <v>36597</v>
      </c>
      <c r="H409" s="16">
        <v>3105</v>
      </c>
      <c r="I409" s="16">
        <v>19034</v>
      </c>
      <c r="J409" s="16">
        <v>2224</v>
      </c>
      <c r="K409" s="16">
        <v>0</v>
      </c>
      <c r="L409" s="16">
        <v>14984</v>
      </c>
      <c r="M409" s="16">
        <v>0</v>
      </c>
      <c r="N409" s="6">
        <f t="shared" si="6"/>
        <v>1174257</v>
      </c>
    </row>
    <row r="410" spans="1:14" x14ac:dyDescent="0.25">
      <c r="A410" s="9">
        <v>407</v>
      </c>
      <c r="B410" s="17" t="s">
        <v>421</v>
      </c>
      <c r="C410" s="16">
        <v>321211</v>
      </c>
      <c r="D410" s="16">
        <v>72076</v>
      </c>
      <c r="E410" s="16">
        <v>0</v>
      </c>
      <c r="F410" s="16">
        <f>+'JULIO ORD'!F410+'2do aj trimes 2020 FOFIR '!D410</f>
        <v>15767</v>
      </c>
      <c r="G410" s="16">
        <v>15176</v>
      </c>
      <c r="H410" s="16">
        <v>1225</v>
      </c>
      <c r="I410" s="16">
        <v>8306</v>
      </c>
      <c r="J410" s="16">
        <v>881</v>
      </c>
      <c r="K410" s="16">
        <v>0</v>
      </c>
      <c r="L410" s="16">
        <v>85733</v>
      </c>
      <c r="M410" s="16">
        <v>0</v>
      </c>
      <c r="N410" s="6">
        <f t="shared" si="6"/>
        <v>520375</v>
      </c>
    </row>
    <row r="411" spans="1:14" x14ac:dyDescent="0.25">
      <c r="A411" s="9">
        <v>408</v>
      </c>
      <c r="B411" s="17" t="s">
        <v>422</v>
      </c>
      <c r="C411" s="16">
        <v>71675</v>
      </c>
      <c r="D411" s="16">
        <v>50859</v>
      </c>
      <c r="E411" s="16">
        <v>0</v>
      </c>
      <c r="F411" s="16">
        <f>+'JULIO ORD'!F411+'2do aj trimes 2020 FOFIR '!D411</f>
        <v>3828</v>
      </c>
      <c r="G411" s="16">
        <v>660</v>
      </c>
      <c r="H411" s="16">
        <v>291</v>
      </c>
      <c r="I411" s="16">
        <v>633</v>
      </c>
      <c r="J411" s="16">
        <v>212</v>
      </c>
      <c r="K411" s="16">
        <v>0</v>
      </c>
      <c r="L411" s="16">
        <v>6725</v>
      </c>
      <c r="M411" s="16">
        <v>0</v>
      </c>
      <c r="N411" s="6">
        <f t="shared" si="6"/>
        <v>134883</v>
      </c>
    </row>
    <row r="412" spans="1:14" x14ac:dyDescent="0.25">
      <c r="A412" s="9">
        <v>409</v>
      </c>
      <c r="B412" s="17" t="s">
        <v>423</v>
      </c>
      <c r="C412" s="16">
        <v>405567</v>
      </c>
      <c r="D412" s="16">
        <v>191362</v>
      </c>
      <c r="E412" s="16">
        <v>0</v>
      </c>
      <c r="F412" s="16">
        <f>+'JULIO ORD'!F412+'2do aj trimes 2020 FOFIR '!D412</f>
        <v>18803</v>
      </c>
      <c r="G412" s="16">
        <v>10124</v>
      </c>
      <c r="H412" s="16">
        <v>1497</v>
      </c>
      <c r="I412" s="16">
        <v>18168</v>
      </c>
      <c r="J412" s="16">
        <v>1067</v>
      </c>
      <c r="K412" s="16">
        <v>0</v>
      </c>
      <c r="L412" s="16">
        <v>0</v>
      </c>
      <c r="M412" s="16">
        <v>0</v>
      </c>
      <c r="N412" s="6">
        <f t="shared" si="6"/>
        <v>646588</v>
      </c>
    </row>
    <row r="413" spans="1:14" x14ac:dyDescent="0.25">
      <c r="A413" s="9">
        <v>410</v>
      </c>
      <c r="B413" s="17" t="s">
        <v>424</v>
      </c>
      <c r="C413" s="16">
        <v>173350</v>
      </c>
      <c r="D413" s="16">
        <v>62769</v>
      </c>
      <c r="E413" s="16">
        <v>0</v>
      </c>
      <c r="F413" s="16">
        <f>+'JULIO ORD'!F413+'2do aj trimes 2020 FOFIR '!D413</f>
        <v>9162</v>
      </c>
      <c r="G413" s="16">
        <v>4633</v>
      </c>
      <c r="H413" s="16">
        <v>703</v>
      </c>
      <c r="I413" s="16">
        <v>3090</v>
      </c>
      <c r="J413" s="16">
        <v>564</v>
      </c>
      <c r="K413" s="16">
        <v>0</v>
      </c>
      <c r="L413" s="16">
        <v>13884</v>
      </c>
      <c r="M413" s="16">
        <v>0</v>
      </c>
      <c r="N413" s="6">
        <f t="shared" si="6"/>
        <v>268155</v>
      </c>
    </row>
    <row r="414" spans="1:14" x14ac:dyDescent="0.25">
      <c r="A414" s="9">
        <v>411</v>
      </c>
      <c r="B414" s="17" t="s">
        <v>425</v>
      </c>
      <c r="C414" s="16">
        <v>83361</v>
      </c>
      <c r="D414" s="16">
        <v>47736</v>
      </c>
      <c r="E414" s="16">
        <v>0</v>
      </c>
      <c r="F414" s="16">
        <f>+'JULIO ORD'!F414+'2do aj trimes 2020 FOFIR '!D414</f>
        <v>4583</v>
      </c>
      <c r="G414" s="16">
        <v>1067</v>
      </c>
      <c r="H414" s="16">
        <v>342</v>
      </c>
      <c r="I414" s="16">
        <v>762</v>
      </c>
      <c r="J414" s="16">
        <v>254</v>
      </c>
      <c r="K414" s="16">
        <v>0</v>
      </c>
      <c r="L414" s="16">
        <v>5271</v>
      </c>
      <c r="M414" s="16">
        <v>0</v>
      </c>
      <c r="N414" s="6">
        <f t="shared" si="6"/>
        <v>143376</v>
      </c>
    </row>
    <row r="415" spans="1:14" x14ac:dyDescent="0.25">
      <c r="A415" s="9">
        <v>412</v>
      </c>
      <c r="B415" s="17" t="s">
        <v>426</v>
      </c>
      <c r="C415" s="16">
        <v>230137</v>
      </c>
      <c r="D415" s="16">
        <v>62321</v>
      </c>
      <c r="E415" s="16">
        <v>0</v>
      </c>
      <c r="F415" s="16">
        <f>+'JULIO ORD'!F415+'2do aj trimes 2020 FOFIR '!D415</f>
        <v>10639</v>
      </c>
      <c r="G415" s="16">
        <v>5084</v>
      </c>
      <c r="H415" s="16">
        <v>876</v>
      </c>
      <c r="I415" s="16">
        <v>3972</v>
      </c>
      <c r="J415" s="16">
        <v>511</v>
      </c>
      <c r="K415" s="16">
        <v>0</v>
      </c>
      <c r="L415" s="16">
        <v>0</v>
      </c>
      <c r="M415" s="16">
        <v>0</v>
      </c>
      <c r="N415" s="6">
        <f t="shared" si="6"/>
        <v>313540</v>
      </c>
    </row>
    <row r="416" spans="1:14" x14ac:dyDescent="0.25">
      <c r="A416" s="9">
        <v>413</v>
      </c>
      <c r="B416" s="17" t="s">
        <v>427</v>
      </c>
      <c r="C416" s="16">
        <v>5453950</v>
      </c>
      <c r="D416" s="16">
        <v>2503677</v>
      </c>
      <c r="E416" s="16">
        <v>0</v>
      </c>
      <c r="F416" s="16">
        <f>+'JULIO ORD'!F416+'2do aj trimes 2020 FOFIR '!D416</f>
        <v>228563</v>
      </c>
      <c r="G416" s="16">
        <v>57803</v>
      </c>
      <c r="H416" s="16">
        <v>19614</v>
      </c>
      <c r="I416" s="16">
        <v>187492</v>
      </c>
      <c r="J416" s="16">
        <v>15613</v>
      </c>
      <c r="K416" s="16">
        <v>0</v>
      </c>
      <c r="L416" s="16">
        <v>832422</v>
      </c>
      <c r="M416" s="16">
        <v>0</v>
      </c>
      <c r="N416" s="6">
        <f t="shared" si="6"/>
        <v>9299134</v>
      </c>
    </row>
    <row r="417" spans="1:14" x14ac:dyDescent="0.25">
      <c r="A417" s="9">
        <v>414</v>
      </c>
      <c r="B417" s="17" t="s">
        <v>428</v>
      </c>
      <c r="C417" s="16">
        <v>393812</v>
      </c>
      <c r="D417" s="16">
        <v>135303</v>
      </c>
      <c r="E417" s="16">
        <v>0</v>
      </c>
      <c r="F417" s="16">
        <f>+'JULIO ORD'!F417+'2do aj trimes 2020 FOFIR '!D417</f>
        <v>19205</v>
      </c>
      <c r="G417" s="16">
        <v>16507</v>
      </c>
      <c r="H417" s="16">
        <v>1530</v>
      </c>
      <c r="I417" s="16">
        <v>11220</v>
      </c>
      <c r="J417" s="16">
        <v>1077</v>
      </c>
      <c r="K417" s="16">
        <v>0</v>
      </c>
      <c r="L417" s="16">
        <v>0</v>
      </c>
      <c r="M417" s="16">
        <v>0</v>
      </c>
      <c r="N417" s="6">
        <f t="shared" si="6"/>
        <v>578654</v>
      </c>
    </row>
    <row r="418" spans="1:14" x14ac:dyDescent="0.25">
      <c r="A418" s="9">
        <v>415</v>
      </c>
      <c r="B418" s="17" t="s">
        <v>429</v>
      </c>
      <c r="C418" s="16">
        <v>195408</v>
      </c>
      <c r="D418" s="16">
        <v>58518</v>
      </c>
      <c r="E418" s="16">
        <v>0</v>
      </c>
      <c r="F418" s="16">
        <f>+'JULIO ORD'!F418+'2do aj trimes 2020 FOFIR '!D418</f>
        <v>10122</v>
      </c>
      <c r="G418" s="16">
        <v>7148</v>
      </c>
      <c r="H418" s="16">
        <v>764</v>
      </c>
      <c r="I418" s="16">
        <v>6709</v>
      </c>
      <c r="J418" s="16">
        <v>552</v>
      </c>
      <c r="K418" s="16">
        <v>0</v>
      </c>
      <c r="L418" s="16">
        <v>32373</v>
      </c>
      <c r="M418" s="16">
        <v>0</v>
      </c>
      <c r="N418" s="6">
        <f t="shared" si="6"/>
        <v>311594</v>
      </c>
    </row>
    <row r="419" spans="1:14" x14ac:dyDescent="0.25">
      <c r="A419" s="9">
        <v>416</v>
      </c>
      <c r="B419" s="17" t="s">
        <v>430</v>
      </c>
      <c r="C419" s="16">
        <v>88913</v>
      </c>
      <c r="D419" s="16">
        <v>53771</v>
      </c>
      <c r="E419" s="16">
        <v>0</v>
      </c>
      <c r="F419" s="16">
        <f>+'JULIO ORD'!F419+'2do aj trimes 2020 FOFIR '!D419</f>
        <v>4956</v>
      </c>
      <c r="G419" s="16">
        <v>726</v>
      </c>
      <c r="H419" s="16">
        <v>369</v>
      </c>
      <c r="I419" s="16">
        <v>467</v>
      </c>
      <c r="J419" s="16">
        <v>276</v>
      </c>
      <c r="K419" s="16">
        <v>0</v>
      </c>
      <c r="L419" s="16">
        <v>0</v>
      </c>
      <c r="M419" s="16">
        <v>0</v>
      </c>
      <c r="N419" s="6">
        <f t="shared" si="6"/>
        <v>149478</v>
      </c>
    </row>
    <row r="420" spans="1:14" x14ac:dyDescent="0.25">
      <c r="A420" s="9">
        <v>417</v>
      </c>
      <c r="B420" s="17" t="s">
        <v>431</v>
      </c>
      <c r="C420" s="16">
        <v>395733</v>
      </c>
      <c r="D420" s="16">
        <v>269517</v>
      </c>
      <c r="E420" s="16">
        <v>0</v>
      </c>
      <c r="F420" s="16">
        <f>+'JULIO ORD'!F420+'2do aj trimes 2020 FOFIR '!D420</f>
        <v>19752</v>
      </c>
      <c r="G420" s="16">
        <v>13409</v>
      </c>
      <c r="H420" s="16">
        <v>1553</v>
      </c>
      <c r="I420" s="16">
        <v>10209</v>
      </c>
      <c r="J420" s="16">
        <v>1136</v>
      </c>
      <c r="K420" s="16">
        <v>0</v>
      </c>
      <c r="L420" s="16">
        <v>0</v>
      </c>
      <c r="M420" s="16">
        <v>0</v>
      </c>
      <c r="N420" s="6">
        <f t="shared" si="6"/>
        <v>711309</v>
      </c>
    </row>
    <row r="421" spans="1:14" x14ac:dyDescent="0.25">
      <c r="A421" s="9">
        <v>418</v>
      </c>
      <c r="B421" s="17" t="s">
        <v>432</v>
      </c>
      <c r="C421" s="16">
        <v>364743</v>
      </c>
      <c r="D421" s="16">
        <v>151277</v>
      </c>
      <c r="E421" s="16">
        <v>0</v>
      </c>
      <c r="F421" s="16">
        <f>+'JULIO ORD'!F421+'2do aj trimes 2020 FOFIR '!D421</f>
        <v>17637</v>
      </c>
      <c r="G421" s="16">
        <v>17366</v>
      </c>
      <c r="H421" s="16">
        <v>1436</v>
      </c>
      <c r="I421" s="16">
        <v>13092</v>
      </c>
      <c r="J421" s="16">
        <v>1382</v>
      </c>
      <c r="K421" s="16">
        <v>0</v>
      </c>
      <c r="L421" s="16">
        <v>0</v>
      </c>
      <c r="M421" s="16">
        <v>0</v>
      </c>
      <c r="N421" s="6">
        <f t="shared" si="6"/>
        <v>566933</v>
      </c>
    </row>
    <row r="422" spans="1:14" x14ac:dyDescent="0.25">
      <c r="A422" s="9">
        <v>419</v>
      </c>
      <c r="B422" s="17" t="s">
        <v>433</v>
      </c>
      <c r="C422" s="16">
        <v>80968</v>
      </c>
      <c r="D422" s="16">
        <v>49051</v>
      </c>
      <c r="E422" s="16">
        <v>0</v>
      </c>
      <c r="F422" s="16">
        <f>+'JULIO ORD'!F422+'2do aj trimes 2020 FOFIR '!D422</f>
        <v>4407</v>
      </c>
      <c r="G422" s="16">
        <v>655</v>
      </c>
      <c r="H422" s="16">
        <v>332</v>
      </c>
      <c r="I422" s="16">
        <v>607</v>
      </c>
      <c r="J422" s="16">
        <v>253</v>
      </c>
      <c r="K422" s="16">
        <v>0</v>
      </c>
      <c r="L422" s="16">
        <v>3040</v>
      </c>
      <c r="M422" s="16">
        <v>0</v>
      </c>
      <c r="N422" s="6">
        <f t="shared" si="6"/>
        <v>139313</v>
      </c>
    </row>
    <row r="423" spans="1:14" x14ac:dyDescent="0.25">
      <c r="A423" s="9">
        <v>420</v>
      </c>
      <c r="B423" s="17" t="s">
        <v>434</v>
      </c>
      <c r="C423" s="16">
        <v>128645</v>
      </c>
      <c r="D423" s="16">
        <v>47883</v>
      </c>
      <c r="E423" s="16">
        <v>0</v>
      </c>
      <c r="F423" s="16">
        <f>+'JULIO ORD'!F423+'2do aj trimes 2020 FOFIR '!D423</f>
        <v>6607</v>
      </c>
      <c r="G423" s="16">
        <v>2817</v>
      </c>
      <c r="H423" s="16">
        <v>516</v>
      </c>
      <c r="I423" s="16">
        <v>1711</v>
      </c>
      <c r="J423" s="16">
        <v>381</v>
      </c>
      <c r="K423" s="16">
        <v>0</v>
      </c>
      <c r="L423" s="16">
        <v>0</v>
      </c>
      <c r="M423" s="16">
        <v>0</v>
      </c>
      <c r="N423" s="6">
        <f t="shared" si="6"/>
        <v>188560</v>
      </c>
    </row>
    <row r="424" spans="1:14" x14ac:dyDescent="0.25">
      <c r="A424" s="9">
        <v>421</v>
      </c>
      <c r="B424" s="17" t="s">
        <v>435</v>
      </c>
      <c r="C424" s="16">
        <v>355646</v>
      </c>
      <c r="D424" s="16">
        <v>181568</v>
      </c>
      <c r="E424" s="16">
        <v>0</v>
      </c>
      <c r="F424" s="16">
        <f>+'JULIO ORD'!F424+'2do aj trimes 2020 FOFIR '!D424</f>
        <v>18283</v>
      </c>
      <c r="G424" s="16">
        <v>6020</v>
      </c>
      <c r="H424" s="16">
        <v>1427</v>
      </c>
      <c r="I424" s="16">
        <v>5055</v>
      </c>
      <c r="J424" s="16">
        <v>1106</v>
      </c>
      <c r="K424" s="16">
        <v>0</v>
      </c>
      <c r="L424" s="16">
        <v>0</v>
      </c>
      <c r="M424" s="16">
        <v>0</v>
      </c>
      <c r="N424" s="6">
        <f t="shared" si="6"/>
        <v>569105</v>
      </c>
    </row>
    <row r="425" spans="1:14" x14ac:dyDescent="0.25">
      <c r="A425" s="9">
        <v>422</v>
      </c>
      <c r="B425" s="17" t="s">
        <v>436</v>
      </c>
      <c r="C425" s="16">
        <v>93685</v>
      </c>
      <c r="D425" s="16">
        <v>44878</v>
      </c>
      <c r="E425" s="16">
        <v>0</v>
      </c>
      <c r="F425" s="16">
        <f>+'JULIO ORD'!F425+'2do aj trimes 2020 FOFIR '!D425</f>
        <v>4758</v>
      </c>
      <c r="G425" s="16">
        <v>825</v>
      </c>
      <c r="H425" s="16">
        <v>373</v>
      </c>
      <c r="I425" s="16">
        <v>814</v>
      </c>
      <c r="J425" s="16">
        <v>250</v>
      </c>
      <c r="K425" s="16">
        <v>0</v>
      </c>
      <c r="L425" s="16">
        <v>0</v>
      </c>
      <c r="M425" s="16">
        <v>0</v>
      </c>
      <c r="N425" s="6">
        <f t="shared" si="6"/>
        <v>145583</v>
      </c>
    </row>
    <row r="426" spans="1:14" x14ac:dyDescent="0.25">
      <c r="A426" s="9">
        <v>423</v>
      </c>
      <c r="B426" s="17" t="s">
        <v>437</v>
      </c>
      <c r="C426" s="16">
        <v>74276</v>
      </c>
      <c r="D426" s="16">
        <v>33411</v>
      </c>
      <c r="E426" s="16">
        <v>0</v>
      </c>
      <c r="F426" s="16">
        <f>+'JULIO ORD'!F426+'2do aj trimes 2020 FOFIR '!D426</f>
        <v>4135</v>
      </c>
      <c r="G426" s="16">
        <v>666</v>
      </c>
      <c r="H426" s="16">
        <v>307</v>
      </c>
      <c r="I426" s="16">
        <v>503</v>
      </c>
      <c r="J426" s="16">
        <v>229</v>
      </c>
      <c r="K426" s="16">
        <v>0</v>
      </c>
      <c r="L426" s="16">
        <v>0</v>
      </c>
      <c r="M426" s="16">
        <v>0</v>
      </c>
      <c r="N426" s="6">
        <f t="shared" si="6"/>
        <v>113527</v>
      </c>
    </row>
    <row r="427" spans="1:14" x14ac:dyDescent="0.25">
      <c r="A427" s="9">
        <v>424</v>
      </c>
      <c r="B427" s="17" t="s">
        <v>438</v>
      </c>
      <c r="C427" s="16">
        <v>200617</v>
      </c>
      <c r="D427" s="16">
        <v>173994</v>
      </c>
      <c r="E427" s="16">
        <v>0</v>
      </c>
      <c r="F427" s="16">
        <f>+'JULIO ORD'!F427+'2do aj trimes 2020 FOFIR '!D427</f>
        <v>10510</v>
      </c>
      <c r="G427" s="16">
        <v>5904</v>
      </c>
      <c r="H427" s="16">
        <v>807</v>
      </c>
      <c r="I427" s="16">
        <v>3567</v>
      </c>
      <c r="J427" s="16">
        <v>584</v>
      </c>
      <c r="K427" s="16">
        <v>0</v>
      </c>
      <c r="L427" s="16">
        <v>0</v>
      </c>
      <c r="M427" s="16">
        <v>0</v>
      </c>
      <c r="N427" s="6">
        <f t="shared" si="6"/>
        <v>395983</v>
      </c>
    </row>
    <row r="428" spans="1:14" x14ac:dyDescent="0.25">
      <c r="A428" s="9">
        <v>425</v>
      </c>
      <c r="B428" s="17" t="s">
        <v>439</v>
      </c>
      <c r="C428" s="16">
        <v>154673</v>
      </c>
      <c r="D428" s="16">
        <v>78471</v>
      </c>
      <c r="E428" s="16">
        <v>0</v>
      </c>
      <c r="F428" s="16">
        <f>+'JULIO ORD'!F428+'2do aj trimes 2020 FOFIR '!D428</f>
        <v>7823</v>
      </c>
      <c r="G428" s="16">
        <v>3015</v>
      </c>
      <c r="H428" s="16">
        <v>609</v>
      </c>
      <c r="I428" s="16">
        <v>2862</v>
      </c>
      <c r="J428" s="16">
        <v>427</v>
      </c>
      <c r="K428" s="16">
        <v>0</v>
      </c>
      <c r="L428" s="16">
        <v>0</v>
      </c>
      <c r="M428" s="16">
        <v>0</v>
      </c>
      <c r="N428" s="6">
        <f t="shared" si="6"/>
        <v>247880</v>
      </c>
    </row>
    <row r="429" spans="1:14" x14ac:dyDescent="0.25">
      <c r="A429" s="9">
        <v>426</v>
      </c>
      <c r="B429" s="17" t="s">
        <v>440</v>
      </c>
      <c r="C429" s="16">
        <v>327870</v>
      </c>
      <c r="D429" s="16">
        <v>73972</v>
      </c>
      <c r="E429" s="16">
        <v>0</v>
      </c>
      <c r="F429" s="16">
        <f>+'JULIO ORD'!F429+'2do aj trimes 2020 FOFIR '!D429</f>
        <v>16708</v>
      </c>
      <c r="G429" s="16">
        <v>13536</v>
      </c>
      <c r="H429" s="16">
        <v>1298</v>
      </c>
      <c r="I429" s="16">
        <v>8006</v>
      </c>
      <c r="J429" s="16">
        <v>919</v>
      </c>
      <c r="K429" s="16">
        <v>0</v>
      </c>
      <c r="L429" s="16">
        <v>0</v>
      </c>
      <c r="M429" s="16">
        <v>0</v>
      </c>
      <c r="N429" s="6">
        <f t="shared" si="6"/>
        <v>442309</v>
      </c>
    </row>
    <row r="430" spans="1:14" x14ac:dyDescent="0.25">
      <c r="A430" s="9">
        <v>427</v>
      </c>
      <c r="B430" s="17" t="s">
        <v>441</v>
      </c>
      <c r="C430" s="16">
        <v>454160</v>
      </c>
      <c r="D430" s="16">
        <v>183010</v>
      </c>
      <c r="E430" s="16">
        <v>0</v>
      </c>
      <c r="F430" s="16">
        <f>+'JULIO ORD'!F430+'2do aj trimes 2020 FOFIR '!D430</f>
        <v>21819</v>
      </c>
      <c r="G430" s="16">
        <v>24178</v>
      </c>
      <c r="H430" s="16">
        <v>1751</v>
      </c>
      <c r="I430" s="16">
        <v>15757</v>
      </c>
      <c r="J430" s="16">
        <v>1248</v>
      </c>
      <c r="K430" s="16">
        <v>0</v>
      </c>
      <c r="L430" s="16">
        <v>0</v>
      </c>
      <c r="M430" s="16">
        <v>0</v>
      </c>
      <c r="N430" s="6">
        <f t="shared" si="6"/>
        <v>701923</v>
      </c>
    </row>
    <row r="431" spans="1:14" x14ac:dyDescent="0.25">
      <c r="A431" s="9">
        <v>428</v>
      </c>
      <c r="B431" s="17" t="s">
        <v>442</v>
      </c>
      <c r="C431" s="16">
        <v>124518</v>
      </c>
      <c r="D431" s="16">
        <v>54904</v>
      </c>
      <c r="E431" s="16">
        <v>0</v>
      </c>
      <c r="F431" s="16">
        <f>+'JULIO ORD'!F431+'2do aj trimes 2020 FOFIR '!D431</f>
        <v>6746</v>
      </c>
      <c r="G431" s="16">
        <v>2966</v>
      </c>
      <c r="H431" s="16">
        <v>507</v>
      </c>
      <c r="I431" s="16">
        <v>1763</v>
      </c>
      <c r="J431" s="16">
        <v>376</v>
      </c>
      <c r="K431" s="16">
        <v>0</v>
      </c>
      <c r="L431" s="16">
        <v>0</v>
      </c>
      <c r="M431" s="16">
        <v>0</v>
      </c>
      <c r="N431" s="6">
        <f t="shared" si="6"/>
        <v>191780</v>
      </c>
    </row>
    <row r="432" spans="1:14" x14ac:dyDescent="0.25">
      <c r="A432" s="9">
        <v>429</v>
      </c>
      <c r="B432" s="17" t="s">
        <v>443</v>
      </c>
      <c r="C432" s="16">
        <v>115339</v>
      </c>
      <c r="D432" s="16">
        <v>51182</v>
      </c>
      <c r="E432" s="16">
        <v>0</v>
      </c>
      <c r="F432" s="16">
        <f>+'JULIO ORD'!F432+'2do aj trimes 2020 FOFIR '!D432</f>
        <v>6278</v>
      </c>
      <c r="G432" s="16">
        <v>2267</v>
      </c>
      <c r="H432" s="16">
        <v>472</v>
      </c>
      <c r="I432" s="16">
        <v>1348</v>
      </c>
      <c r="J432" s="16">
        <v>357</v>
      </c>
      <c r="K432" s="16">
        <v>0</v>
      </c>
      <c r="L432" s="16">
        <v>0</v>
      </c>
      <c r="M432" s="16">
        <v>0</v>
      </c>
      <c r="N432" s="6">
        <f t="shared" si="6"/>
        <v>177243</v>
      </c>
    </row>
    <row r="433" spans="1:14" x14ac:dyDescent="0.25">
      <c r="A433" s="9">
        <v>430</v>
      </c>
      <c r="B433" s="17" t="s">
        <v>444</v>
      </c>
      <c r="C433" s="16">
        <v>70761</v>
      </c>
      <c r="D433" s="16">
        <v>45655</v>
      </c>
      <c r="E433" s="16">
        <v>0</v>
      </c>
      <c r="F433" s="16">
        <f>+'JULIO ORD'!F433+'2do aj trimes 2020 FOFIR '!D433</f>
        <v>3940</v>
      </c>
      <c r="G433" s="16">
        <v>561</v>
      </c>
      <c r="H433" s="16">
        <v>292</v>
      </c>
      <c r="I433" s="16">
        <v>384</v>
      </c>
      <c r="J433" s="16">
        <v>216</v>
      </c>
      <c r="K433" s="16">
        <v>0</v>
      </c>
      <c r="L433" s="16">
        <v>0</v>
      </c>
      <c r="M433" s="16">
        <v>0</v>
      </c>
      <c r="N433" s="6">
        <f t="shared" si="6"/>
        <v>121809</v>
      </c>
    </row>
    <row r="434" spans="1:14" x14ac:dyDescent="0.25">
      <c r="A434" s="9">
        <v>431</v>
      </c>
      <c r="B434" s="17" t="s">
        <v>445</v>
      </c>
      <c r="C434" s="16">
        <v>92436</v>
      </c>
      <c r="D434" s="16">
        <v>46030</v>
      </c>
      <c r="E434" s="16">
        <v>0</v>
      </c>
      <c r="F434" s="16">
        <f>+'JULIO ORD'!F434+'2do aj trimes 2020 FOFIR '!D434</f>
        <v>4844</v>
      </c>
      <c r="G434" s="16">
        <v>2399</v>
      </c>
      <c r="H434" s="16">
        <v>371</v>
      </c>
      <c r="I434" s="16">
        <v>1607</v>
      </c>
      <c r="J434" s="16">
        <v>268</v>
      </c>
      <c r="K434" s="16">
        <v>0</v>
      </c>
      <c r="L434" s="16">
        <v>0</v>
      </c>
      <c r="M434" s="16">
        <v>0</v>
      </c>
      <c r="N434" s="6">
        <f t="shared" si="6"/>
        <v>147955</v>
      </c>
    </row>
    <row r="435" spans="1:14" x14ac:dyDescent="0.25">
      <c r="A435" s="9">
        <v>432</v>
      </c>
      <c r="B435" s="17" t="s">
        <v>446</v>
      </c>
      <c r="C435" s="16">
        <v>102482</v>
      </c>
      <c r="D435" s="16">
        <v>56214</v>
      </c>
      <c r="E435" s="16">
        <v>0</v>
      </c>
      <c r="F435" s="16">
        <f>+'JULIO ORD'!F435+'2do aj trimes 2020 FOFIR '!D435</f>
        <v>5578</v>
      </c>
      <c r="G435" s="16">
        <v>1161</v>
      </c>
      <c r="H435" s="16">
        <v>420</v>
      </c>
      <c r="I435" s="16">
        <v>892</v>
      </c>
      <c r="J435" s="16">
        <v>319</v>
      </c>
      <c r="K435" s="16">
        <v>0</v>
      </c>
      <c r="L435" s="16">
        <v>0</v>
      </c>
      <c r="M435" s="16">
        <v>0</v>
      </c>
      <c r="N435" s="6">
        <f t="shared" si="6"/>
        <v>167066</v>
      </c>
    </row>
    <row r="436" spans="1:14" x14ac:dyDescent="0.25">
      <c r="A436" s="9">
        <v>433</v>
      </c>
      <c r="B436" s="17" t="s">
        <v>447</v>
      </c>
      <c r="C436" s="16">
        <v>143669</v>
      </c>
      <c r="D436" s="16">
        <v>48130</v>
      </c>
      <c r="E436" s="16">
        <v>0</v>
      </c>
      <c r="F436" s="16">
        <f>+'JULIO ORD'!F436+'2do aj trimes 2020 FOFIR '!D436</f>
        <v>7693</v>
      </c>
      <c r="G436" s="16">
        <v>4242</v>
      </c>
      <c r="H436" s="16">
        <v>570</v>
      </c>
      <c r="I436" s="16">
        <v>4096</v>
      </c>
      <c r="J436" s="16">
        <v>418</v>
      </c>
      <c r="K436" s="16">
        <v>0</v>
      </c>
      <c r="L436" s="16">
        <v>13812</v>
      </c>
      <c r="M436" s="16">
        <v>0</v>
      </c>
      <c r="N436" s="6">
        <f t="shared" si="6"/>
        <v>222630</v>
      </c>
    </row>
    <row r="437" spans="1:14" x14ac:dyDescent="0.25">
      <c r="A437" s="9">
        <v>434</v>
      </c>
      <c r="B437" s="17" t="s">
        <v>448</v>
      </c>
      <c r="C437" s="16">
        <v>214839</v>
      </c>
      <c r="D437" s="16">
        <v>67452</v>
      </c>
      <c r="E437" s="16">
        <v>0</v>
      </c>
      <c r="F437" s="16">
        <f>+'JULIO ORD'!F437+'2do aj trimes 2020 FOFIR '!D437</f>
        <v>10530</v>
      </c>
      <c r="G437" s="16">
        <v>6432</v>
      </c>
      <c r="H437" s="16">
        <v>843</v>
      </c>
      <c r="I437" s="16">
        <v>3920</v>
      </c>
      <c r="J437" s="16">
        <v>578</v>
      </c>
      <c r="K437" s="16">
        <v>0</v>
      </c>
      <c r="L437" s="16">
        <v>0</v>
      </c>
      <c r="M437" s="16">
        <v>0</v>
      </c>
      <c r="N437" s="6">
        <f t="shared" si="6"/>
        <v>304594</v>
      </c>
    </row>
    <row r="438" spans="1:14" x14ac:dyDescent="0.25">
      <c r="A438" s="9">
        <v>435</v>
      </c>
      <c r="B438" s="17" t="s">
        <v>449</v>
      </c>
      <c r="C438" s="16">
        <v>166804</v>
      </c>
      <c r="D438" s="16">
        <v>86215</v>
      </c>
      <c r="E438" s="16">
        <v>0</v>
      </c>
      <c r="F438" s="16">
        <f>+'JULIO ORD'!F438+'2do aj trimes 2020 FOFIR '!D438</f>
        <v>8522</v>
      </c>
      <c r="G438" s="16">
        <v>5623</v>
      </c>
      <c r="H438" s="16">
        <v>661</v>
      </c>
      <c r="I438" s="16">
        <v>3609</v>
      </c>
      <c r="J438" s="16">
        <v>470</v>
      </c>
      <c r="K438" s="16">
        <v>0</v>
      </c>
      <c r="L438" s="16">
        <v>0</v>
      </c>
      <c r="M438" s="16">
        <v>0</v>
      </c>
      <c r="N438" s="6">
        <f t="shared" si="6"/>
        <v>271904</v>
      </c>
    </row>
    <row r="439" spans="1:14" x14ac:dyDescent="0.25">
      <c r="A439" s="9">
        <v>436</v>
      </c>
      <c r="B439" s="17" t="s">
        <v>450</v>
      </c>
      <c r="C439" s="16">
        <v>93003</v>
      </c>
      <c r="D439" s="16">
        <v>43617</v>
      </c>
      <c r="E439" s="16">
        <v>0</v>
      </c>
      <c r="F439" s="16">
        <f>+'JULIO ORD'!F439+'2do aj trimes 2020 FOFIR '!D439</f>
        <v>5087</v>
      </c>
      <c r="G439" s="16">
        <v>1568</v>
      </c>
      <c r="H439" s="16">
        <v>381</v>
      </c>
      <c r="I439" s="16">
        <v>897</v>
      </c>
      <c r="J439" s="16">
        <v>284</v>
      </c>
      <c r="K439" s="16">
        <v>0</v>
      </c>
      <c r="L439" s="16">
        <v>0</v>
      </c>
      <c r="M439" s="16">
        <v>0</v>
      </c>
      <c r="N439" s="6">
        <f t="shared" si="6"/>
        <v>144837</v>
      </c>
    </row>
    <row r="440" spans="1:14" x14ac:dyDescent="0.25">
      <c r="A440" s="9">
        <v>437</v>
      </c>
      <c r="B440" s="17" t="s">
        <v>451</v>
      </c>
      <c r="C440" s="16">
        <v>608622</v>
      </c>
      <c r="D440" s="16">
        <v>72143</v>
      </c>
      <c r="E440" s="16">
        <v>0</v>
      </c>
      <c r="F440" s="16">
        <f>+'JULIO ORD'!F440+'2do aj trimes 2020 FOFIR '!D440</f>
        <v>26584</v>
      </c>
      <c r="G440" s="16">
        <v>13217</v>
      </c>
      <c r="H440" s="16">
        <v>2269</v>
      </c>
      <c r="I440" s="16">
        <v>11106</v>
      </c>
      <c r="J440" s="16">
        <v>1178</v>
      </c>
      <c r="K440" s="16">
        <v>0</v>
      </c>
      <c r="L440" s="16">
        <v>16902</v>
      </c>
      <c r="M440" s="16">
        <v>0</v>
      </c>
      <c r="N440" s="6">
        <f t="shared" si="6"/>
        <v>752021</v>
      </c>
    </row>
    <row r="441" spans="1:14" x14ac:dyDescent="0.25">
      <c r="A441" s="9">
        <v>438</v>
      </c>
      <c r="B441" s="17" t="s">
        <v>452</v>
      </c>
      <c r="C441" s="16">
        <v>126500</v>
      </c>
      <c r="D441" s="16">
        <v>52639</v>
      </c>
      <c r="E441" s="16">
        <v>0</v>
      </c>
      <c r="F441" s="16">
        <f>+'JULIO ORD'!F441+'2do aj trimes 2020 FOFIR '!D441</f>
        <v>6885</v>
      </c>
      <c r="G441" s="16">
        <v>2537</v>
      </c>
      <c r="H441" s="16">
        <v>522</v>
      </c>
      <c r="I441" s="16">
        <v>1514</v>
      </c>
      <c r="J441" s="16">
        <v>445</v>
      </c>
      <c r="K441" s="16">
        <v>0</v>
      </c>
      <c r="L441" s="16">
        <v>0</v>
      </c>
      <c r="M441" s="16">
        <v>0</v>
      </c>
      <c r="N441" s="6">
        <f t="shared" si="6"/>
        <v>191042</v>
      </c>
    </row>
    <row r="442" spans="1:14" x14ac:dyDescent="0.25">
      <c r="A442" s="9">
        <v>439</v>
      </c>
      <c r="B442" s="17" t="s">
        <v>453</v>
      </c>
      <c r="C442" s="16">
        <v>812601</v>
      </c>
      <c r="D442" s="16">
        <v>2358200</v>
      </c>
      <c r="E442" s="16">
        <v>0</v>
      </c>
      <c r="F442" s="16">
        <f>+'JULIO ORD'!F442+'2do aj trimes 2020 FOFIR '!D442</f>
        <v>38644</v>
      </c>
      <c r="G442" s="16">
        <v>38352</v>
      </c>
      <c r="H442" s="16">
        <v>3107</v>
      </c>
      <c r="I442" s="16">
        <v>26034</v>
      </c>
      <c r="J442" s="16">
        <v>2034</v>
      </c>
      <c r="K442" s="16">
        <v>0</v>
      </c>
      <c r="L442" s="16">
        <v>0</v>
      </c>
      <c r="M442" s="16">
        <v>0</v>
      </c>
      <c r="N442" s="6">
        <f t="shared" si="6"/>
        <v>3278972</v>
      </c>
    </row>
    <row r="443" spans="1:14" x14ac:dyDescent="0.25">
      <c r="A443" s="9">
        <v>440</v>
      </c>
      <c r="B443" s="17" t="s">
        <v>454</v>
      </c>
      <c r="C443" s="16">
        <v>101692</v>
      </c>
      <c r="D443" s="16">
        <v>79169</v>
      </c>
      <c r="E443" s="16">
        <v>0</v>
      </c>
      <c r="F443" s="16">
        <f>+'JULIO ORD'!F443+'2do aj trimes 2020 FOFIR '!D443</f>
        <v>5409</v>
      </c>
      <c r="G443" s="16">
        <v>1200</v>
      </c>
      <c r="H443" s="16">
        <v>414</v>
      </c>
      <c r="I443" s="16">
        <v>845</v>
      </c>
      <c r="J443" s="16">
        <v>313</v>
      </c>
      <c r="K443" s="16">
        <v>0</v>
      </c>
      <c r="L443" s="16">
        <v>0</v>
      </c>
      <c r="M443" s="16">
        <v>0</v>
      </c>
      <c r="N443" s="6">
        <f t="shared" si="6"/>
        <v>189042</v>
      </c>
    </row>
    <row r="444" spans="1:14" x14ac:dyDescent="0.25">
      <c r="A444" s="9">
        <v>441</v>
      </c>
      <c r="B444" s="17" t="s">
        <v>455</v>
      </c>
      <c r="C444" s="16">
        <v>256048</v>
      </c>
      <c r="D444" s="16">
        <v>175825</v>
      </c>
      <c r="E444" s="16">
        <v>0</v>
      </c>
      <c r="F444" s="16">
        <f>+'JULIO ORD'!F444+'2do aj trimes 2020 FOFIR '!D444</f>
        <v>12603</v>
      </c>
      <c r="G444" s="16">
        <v>12430</v>
      </c>
      <c r="H444" s="16">
        <v>999</v>
      </c>
      <c r="I444" s="16">
        <v>9131</v>
      </c>
      <c r="J444" s="16">
        <v>810</v>
      </c>
      <c r="K444" s="16">
        <v>0</v>
      </c>
      <c r="L444" s="16">
        <v>0</v>
      </c>
      <c r="M444" s="16">
        <v>0</v>
      </c>
      <c r="N444" s="6">
        <f t="shared" si="6"/>
        <v>467846</v>
      </c>
    </row>
    <row r="445" spans="1:14" x14ac:dyDescent="0.25">
      <c r="A445" s="9">
        <v>442</v>
      </c>
      <c r="B445" s="17" t="s">
        <v>456</v>
      </c>
      <c r="C445" s="16">
        <v>57303</v>
      </c>
      <c r="D445" s="16">
        <v>34257</v>
      </c>
      <c r="E445" s="16">
        <v>0</v>
      </c>
      <c r="F445" s="16">
        <f>+'JULIO ORD'!F445+'2do aj trimes 2020 FOFIR '!D445</f>
        <v>3180</v>
      </c>
      <c r="G445" s="16">
        <v>347</v>
      </c>
      <c r="H445" s="16">
        <v>238</v>
      </c>
      <c r="I445" s="16">
        <v>290</v>
      </c>
      <c r="J445" s="16">
        <v>179</v>
      </c>
      <c r="K445" s="16">
        <v>0</v>
      </c>
      <c r="L445" s="16">
        <v>0</v>
      </c>
      <c r="M445" s="16">
        <v>0</v>
      </c>
      <c r="N445" s="6">
        <f t="shared" si="6"/>
        <v>95794</v>
      </c>
    </row>
    <row r="446" spans="1:14" x14ac:dyDescent="0.25">
      <c r="A446" s="9">
        <v>443</v>
      </c>
      <c r="B446" s="17" t="s">
        <v>457</v>
      </c>
      <c r="C446" s="16">
        <v>60719</v>
      </c>
      <c r="D446" s="16">
        <v>30999</v>
      </c>
      <c r="E446" s="16">
        <v>0</v>
      </c>
      <c r="F446" s="16">
        <f>+'JULIO ORD'!F446+'2do aj trimes 2020 FOFIR '!D446</f>
        <v>3152</v>
      </c>
      <c r="G446" s="16">
        <v>622</v>
      </c>
      <c r="H446" s="16">
        <v>244</v>
      </c>
      <c r="I446" s="16">
        <v>524</v>
      </c>
      <c r="J446" s="16">
        <v>169</v>
      </c>
      <c r="K446" s="16">
        <v>0</v>
      </c>
      <c r="L446" s="16">
        <v>0</v>
      </c>
      <c r="M446" s="16">
        <v>0</v>
      </c>
      <c r="N446" s="6">
        <f t="shared" si="6"/>
        <v>96429</v>
      </c>
    </row>
    <row r="447" spans="1:14" x14ac:dyDescent="0.25">
      <c r="A447" s="9">
        <v>444</v>
      </c>
      <c r="B447" s="17" t="s">
        <v>458</v>
      </c>
      <c r="C447" s="16">
        <v>74699</v>
      </c>
      <c r="D447" s="16">
        <v>38804</v>
      </c>
      <c r="E447" s="16">
        <v>0</v>
      </c>
      <c r="F447" s="16">
        <f>+'JULIO ORD'!F447+'2do aj trimes 2020 FOFIR '!D447</f>
        <v>4119</v>
      </c>
      <c r="G447" s="16">
        <v>578</v>
      </c>
      <c r="H447" s="16">
        <v>309</v>
      </c>
      <c r="I447" s="16">
        <v>389</v>
      </c>
      <c r="J447" s="16">
        <v>232</v>
      </c>
      <c r="K447" s="16">
        <v>0</v>
      </c>
      <c r="L447" s="16">
        <v>0</v>
      </c>
      <c r="M447" s="16">
        <v>0</v>
      </c>
      <c r="N447" s="6">
        <f t="shared" si="6"/>
        <v>119130</v>
      </c>
    </row>
    <row r="448" spans="1:14" x14ac:dyDescent="0.25">
      <c r="A448" s="9">
        <v>445</v>
      </c>
      <c r="B448" s="17" t="s">
        <v>459</v>
      </c>
      <c r="C448" s="16">
        <v>119105</v>
      </c>
      <c r="D448" s="16">
        <v>51739</v>
      </c>
      <c r="E448" s="16">
        <v>0</v>
      </c>
      <c r="F448" s="16">
        <f>+'JULIO ORD'!F448+'2do aj trimes 2020 FOFIR '!D448</f>
        <v>6425</v>
      </c>
      <c r="G448" s="16">
        <v>2239</v>
      </c>
      <c r="H448" s="16">
        <v>486</v>
      </c>
      <c r="I448" s="16">
        <v>1390</v>
      </c>
      <c r="J448" s="16">
        <v>357</v>
      </c>
      <c r="K448" s="16">
        <v>0</v>
      </c>
      <c r="L448" s="16">
        <v>0</v>
      </c>
      <c r="M448" s="16">
        <v>0</v>
      </c>
      <c r="N448" s="6">
        <f t="shared" si="6"/>
        <v>181741</v>
      </c>
    </row>
    <row r="449" spans="1:14" x14ac:dyDescent="0.25">
      <c r="A449" s="9">
        <v>446</v>
      </c>
      <c r="B449" s="17" t="s">
        <v>460</v>
      </c>
      <c r="C449" s="16">
        <v>253037</v>
      </c>
      <c r="D449" s="16">
        <v>109494</v>
      </c>
      <c r="E449" s="16">
        <v>0</v>
      </c>
      <c r="F449" s="16">
        <f>+'JULIO ORD'!F449+'2do aj trimes 2020 FOFIR '!D449</f>
        <v>12709</v>
      </c>
      <c r="G449" s="16">
        <v>9415</v>
      </c>
      <c r="H449" s="16">
        <v>1000</v>
      </c>
      <c r="I449" s="16">
        <v>6139</v>
      </c>
      <c r="J449" s="16">
        <v>766</v>
      </c>
      <c r="K449" s="16">
        <v>0</v>
      </c>
      <c r="L449" s="16">
        <v>0</v>
      </c>
      <c r="M449" s="16">
        <v>0</v>
      </c>
      <c r="N449" s="6">
        <f t="shared" si="6"/>
        <v>392560</v>
      </c>
    </row>
    <row r="450" spans="1:14" x14ac:dyDescent="0.25">
      <c r="A450" s="9">
        <v>447</v>
      </c>
      <c r="B450" s="17" t="s">
        <v>461</v>
      </c>
      <c r="C450" s="16">
        <v>499275</v>
      </c>
      <c r="D450" s="16">
        <v>318842</v>
      </c>
      <c r="E450" s="16">
        <v>0</v>
      </c>
      <c r="F450" s="16">
        <f>+'JULIO ORD'!F450+'2do aj trimes 2020 FOFIR '!D450</f>
        <v>24818</v>
      </c>
      <c r="G450" s="16">
        <v>23897</v>
      </c>
      <c r="H450" s="16">
        <v>1938</v>
      </c>
      <c r="I450" s="16">
        <v>17095</v>
      </c>
      <c r="J450" s="16">
        <v>1370</v>
      </c>
      <c r="K450" s="16">
        <v>0</v>
      </c>
      <c r="L450" s="16">
        <v>0</v>
      </c>
      <c r="M450" s="16">
        <v>0</v>
      </c>
      <c r="N450" s="6">
        <f t="shared" si="6"/>
        <v>887235</v>
      </c>
    </row>
    <row r="451" spans="1:14" x14ac:dyDescent="0.25">
      <c r="A451" s="9">
        <v>448</v>
      </c>
      <c r="B451" s="17" t="s">
        <v>462</v>
      </c>
      <c r="C451" s="16">
        <v>117773</v>
      </c>
      <c r="D451" s="16">
        <v>42639</v>
      </c>
      <c r="E451" s="16">
        <v>0</v>
      </c>
      <c r="F451" s="16">
        <f>+'JULIO ORD'!F451+'2do aj trimes 2020 FOFIR '!D451</f>
        <v>6163</v>
      </c>
      <c r="G451" s="16">
        <v>3582</v>
      </c>
      <c r="H451" s="16">
        <v>473</v>
      </c>
      <c r="I451" s="16">
        <v>2043</v>
      </c>
      <c r="J451" s="16">
        <v>337</v>
      </c>
      <c r="K451" s="16">
        <v>0</v>
      </c>
      <c r="L451" s="16">
        <v>0</v>
      </c>
      <c r="M451" s="16">
        <v>0</v>
      </c>
      <c r="N451" s="6">
        <f t="shared" si="6"/>
        <v>173010</v>
      </c>
    </row>
    <row r="452" spans="1:14" x14ac:dyDescent="0.25">
      <c r="A452" s="9">
        <v>449</v>
      </c>
      <c r="B452" s="17" t="s">
        <v>463</v>
      </c>
      <c r="C452" s="16">
        <v>154163</v>
      </c>
      <c r="D452" s="16">
        <v>67646</v>
      </c>
      <c r="E452" s="16">
        <v>0</v>
      </c>
      <c r="F452" s="16">
        <f>+'JULIO ORD'!F452+'2do aj trimes 2020 FOFIR '!D452</f>
        <v>8085</v>
      </c>
      <c r="G452" s="16">
        <v>4165</v>
      </c>
      <c r="H452" s="16">
        <v>618</v>
      </c>
      <c r="I452" s="16">
        <v>3308</v>
      </c>
      <c r="J452" s="16">
        <v>480</v>
      </c>
      <c r="K452" s="16">
        <v>0</v>
      </c>
      <c r="L452" s="16">
        <v>0</v>
      </c>
      <c r="M452" s="16">
        <v>0</v>
      </c>
      <c r="N452" s="6">
        <f t="shared" si="6"/>
        <v>238465</v>
      </c>
    </row>
    <row r="453" spans="1:14" x14ac:dyDescent="0.25">
      <c r="A453" s="9">
        <v>450</v>
      </c>
      <c r="B453" s="17" t="s">
        <v>464</v>
      </c>
      <c r="C453" s="16">
        <v>452059</v>
      </c>
      <c r="D453" s="16">
        <v>85151</v>
      </c>
      <c r="E453" s="16">
        <v>0</v>
      </c>
      <c r="F453" s="16">
        <f>+'JULIO ORD'!F453+'2do aj trimes 2020 FOFIR '!D453</f>
        <v>22876</v>
      </c>
      <c r="G453" s="16">
        <v>21096</v>
      </c>
      <c r="H453" s="16">
        <v>1774</v>
      </c>
      <c r="I453" s="16">
        <v>13030</v>
      </c>
      <c r="J453" s="16">
        <v>1261</v>
      </c>
      <c r="K453" s="16">
        <v>0</v>
      </c>
      <c r="L453" s="16">
        <v>0</v>
      </c>
      <c r="M453" s="16">
        <v>0</v>
      </c>
      <c r="N453" s="6">
        <f t="shared" ref="N453:N516" si="7">SUM(C453:M453)</f>
        <v>597247</v>
      </c>
    </row>
    <row r="454" spans="1:14" x14ac:dyDescent="0.25">
      <c r="A454" s="9">
        <v>451</v>
      </c>
      <c r="B454" s="17" t="s">
        <v>465</v>
      </c>
      <c r="C454" s="16">
        <v>108882</v>
      </c>
      <c r="D454" s="16">
        <v>51506</v>
      </c>
      <c r="E454" s="16">
        <v>0</v>
      </c>
      <c r="F454" s="16">
        <f>+'JULIO ORD'!F454+'2do aj trimes 2020 FOFIR '!D454</f>
        <v>6016</v>
      </c>
      <c r="G454" s="16">
        <v>1469</v>
      </c>
      <c r="H454" s="16">
        <v>448</v>
      </c>
      <c r="I454" s="16">
        <v>923</v>
      </c>
      <c r="J454" s="16">
        <v>335</v>
      </c>
      <c r="K454" s="16">
        <v>0</v>
      </c>
      <c r="L454" s="16">
        <v>0</v>
      </c>
      <c r="M454" s="16">
        <v>0</v>
      </c>
      <c r="N454" s="6">
        <f t="shared" si="7"/>
        <v>169579</v>
      </c>
    </row>
    <row r="455" spans="1:14" x14ac:dyDescent="0.25">
      <c r="A455" s="9">
        <v>452</v>
      </c>
      <c r="B455" s="17" t="s">
        <v>466</v>
      </c>
      <c r="C455" s="16">
        <v>247607</v>
      </c>
      <c r="D455" s="16">
        <v>119497</v>
      </c>
      <c r="E455" s="16">
        <v>0</v>
      </c>
      <c r="F455" s="16">
        <f>+'JULIO ORD'!F455+'2do aj trimes 2020 FOFIR '!D455</f>
        <v>12503</v>
      </c>
      <c r="G455" s="16">
        <v>6306</v>
      </c>
      <c r="H455" s="16">
        <v>982</v>
      </c>
      <c r="I455" s="16">
        <v>4112</v>
      </c>
      <c r="J455" s="16">
        <v>704</v>
      </c>
      <c r="K455" s="16">
        <v>0</v>
      </c>
      <c r="L455" s="16">
        <v>0</v>
      </c>
      <c r="M455" s="16">
        <v>0</v>
      </c>
      <c r="N455" s="6">
        <f t="shared" si="7"/>
        <v>391711</v>
      </c>
    </row>
    <row r="456" spans="1:14" x14ac:dyDescent="0.25">
      <c r="A456" s="9">
        <v>453</v>
      </c>
      <c r="B456" s="17" t="s">
        <v>467</v>
      </c>
      <c r="C456" s="16">
        <v>139277</v>
      </c>
      <c r="D456" s="16">
        <v>34096</v>
      </c>
      <c r="E456" s="16">
        <v>0</v>
      </c>
      <c r="F456" s="16">
        <f>+'JULIO ORD'!F456+'2do aj trimes 2020 FOFIR '!D456</f>
        <v>7083</v>
      </c>
      <c r="G456" s="16">
        <v>5068</v>
      </c>
      <c r="H456" s="16">
        <v>544</v>
      </c>
      <c r="I456" s="16">
        <v>4350</v>
      </c>
      <c r="J456" s="16">
        <v>391</v>
      </c>
      <c r="K456" s="16">
        <v>0</v>
      </c>
      <c r="L456" s="16">
        <v>0</v>
      </c>
      <c r="M456" s="16">
        <v>0</v>
      </c>
      <c r="N456" s="6">
        <f t="shared" si="7"/>
        <v>190809</v>
      </c>
    </row>
    <row r="457" spans="1:14" x14ac:dyDescent="0.25">
      <c r="A457" s="9">
        <v>454</v>
      </c>
      <c r="B457" s="17" t="s">
        <v>468</v>
      </c>
      <c r="C457" s="16">
        <v>149017</v>
      </c>
      <c r="D457" s="16">
        <v>46488</v>
      </c>
      <c r="E457" s="16">
        <v>0</v>
      </c>
      <c r="F457" s="16">
        <f>+'JULIO ORD'!F457+'2do aj trimes 2020 FOFIR '!D457</f>
        <v>7821</v>
      </c>
      <c r="G457" s="16">
        <v>4440</v>
      </c>
      <c r="H457" s="16">
        <v>597</v>
      </c>
      <c r="I457" s="16">
        <v>3090</v>
      </c>
      <c r="J457" s="16">
        <v>443</v>
      </c>
      <c r="K457" s="16">
        <v>0</v>
      </c>
      <c r="L457" s="16">
        <v>0</v>
      </c>
      <c r="M457" s="16">
        <v>0</v>
      </c>
      <c r="N457" s="6">
        <f t="shared" si="7"/>
        <v>211896</v>
      </c>
    </row>
    <row r="458" spans="1:14" x14ac:dyDescent="0.25">
      <c r="A458" s="9">
        <v>455</v>
      </c>
      <c r="B458" s="17" t="s">
        <v>469</v>
      </c>
      <c r="C458" s="16">
        <v>149559</v>
      </c>
      <c r="D458" s="16">
        <v>82718</v>
      </c>
      <c r="E458" s="16">
        <v>0</v>
      </c>
      <c r="F458" s="16">
        <f>+'JULIO ORD'!F458+'2do aj trimes 2020 FOFIR '!D458</f>
        <v>7611</v>
      </c>
      <c r="G458" s="16">
        <v>3934</v>
      </c>
      <c r="H458" s="16">
        <v>594</v>
      </c>
      <c r="I458" s="16">
        <v>2675</v>
      </c>
      <c r="J458" s="16">
        <v>434</v>
      </c>
      <c r="K458" s="16">
        <v>0</v>
      </c>
      <c r="L458" s="16">
        <v>0</v>
      </c>
      <c r="M458" s="16">
        <v>0</v>
      </c>
      <c r="N458" s="6">
        <f t="shared" si="7"/>
        <v>247525</v>
      </c>
    </row>
    <row r="459" spans="1:14" x14ac:dyDescent="0.25">
      <c r="A459" s="9">
        <v>456</v>
      </c>
      <c r="B459" s="17" t="s">
        <v>470</v>
      </c>
      <c r="C459" s="16">
        <v>102059</v>
      </c>
      <c r="D459" s="16">
        <v>78325</v>
      </c>
      <c r="E459" s="16">
        <v>0</v>
      </c>
      <c r="F459" s="16">
        <f>+'JULIO ORD'!F459+'2do aj trimes 2020 FOFIR '!D459</f>
        <v>5315</v>
      </c>
      <c r="G459" s="16">
        <v>2085</v>
      </c>
      <c r="H459" s="16">
        <v>409</v>
      </c>
      <c r="I459" s="16">
        <v>1576</v>
      </c>
      <c r="J459" s="16">
        <v>300</v>
      </c>
      <c r="K459" s="16">
        <v>0</v>
      </c>
      <c r="L459" s="16">
        <v>0</v>
      </c>
      <c r="M459" s="16">
        <v>0</v>
      </c>
      <c r="N459" s="6">
        <f t="shared" si="7"/>
        <v>190069</v>
      </c>
    </row>
    <row r="460" spans="1:14" x14ac:dyDescent="0.25">
      <c r="A460" s="9">
        <v>457</v>
      </c>
      <c r="B460" s="17" t="s">
        <v>471</v>
      </c>
      <c r="C460" s="16">
        <v>174849</v>
      </c>
      <c r="D460" s="16">
        <v>56750</v>
      </c>
      <c r="E460" s="16">
        <v>0</v>
      </c>
      <c r="F460" s="16">
        <f>+'JULIO ORD'!F460+'2do aj trimes 2020 FOFIR '!D460</f>
        <v>9279</v>
      </c>
      <c r="G460" s="16">
        <v>4611</v>
      </c>
      <c r="H460" s="16">
        <v>706</v>
      </c>
      <c r="I460" s="16">
        <v>3448</v>
      </c>
      <c r="J460" s="16">
        <v>567</v>
      </c>
      <c r="K460" s="16">
        <v>0</v>
      </c>
      <c r="L460" s="16">
        <v>0</v>
      </c>
      <c r="M460" s="16">
        <v>0</v>
      </c>
      <c r="N460" s="6">
        <f t="shared" si="7"/>
        <v>250210</v>
      </c>
    </row>
    <row r="461" spans="1:14" x14ac:dyDescent="0.25">
      <c r="A461" s="9">
        <v>458</v>
      </c>
      <c r="B461" s="17" t="s">
        <v>472</v>
      </c>
      <c r="C461" s="16">
        <v>134949</v>
      </c>
      <c r="D461" s="16">
        <v>57525</v>
      </c>
      <c r="E461" s="16">
        <v>0</v>
      </c>
      <c r="F461" s="16">
        <f>+'JULIO ORD'!F461+'2do aj trimes 2020 FOFIR '!D461</f>
        <v>6474</v>
      </c>
      <c r="G461" s="16">
        <v>1332</v>
      </c>
      <c r="H461" s="16">
        <v>527</v>
      </c>
      <c r="I461" s="16">
        <v>1073</v>
      </c>
      <c r="J461" s="16">
        <v>324</v>
      </c>
      <c r="K461" s="16">
        <v>0</v>
      </c>
      <c r="L461" s="16">
        <v>0</v>
      </c>
      <c r="M461" s="16">
        <v>0</v>
      </c>
      <c r="N461" s="6">
        <f t="shared" si="7"/>
        <v>202204</v>
      </c>
    </row>
    <row r="462" spans="1:14" x14ac:dyDescent="0.25">
      <c r="A462" s="9">
        <v>459</v>
      </c>
      <c r="B462" s="17" t="s">
        <v>473</v>
      </c>
      <c r="C462" s="16">
        <v>224935</v>
      </c>
      <c r="D462" s="16">
        <v>124349</v>
      </c>
      <c r="E462" s="16">
        <v>0</v>
      </c>
      <c r="F462" s="16">
        <f>+'JULIO ORD'!F462+'2do aj trimes 2020 FOFIR '!D462</f>
        <v>11237</v>
      </c>
      <c r="G462" s="16">
        <v>5893</v>
      </c>
      <c r="H462" s="16">
        <v>884</v>
      </c>
      <c r="I462" s="16">
        <v>4827</v>
      </c>
      <c r="J462" s="16">
        <v>628</v>
      </c>
      <c r="K462" s="16">
        <v>0</v>
      </c>
      <c r="L462" s="16">
        <v>0</v>
      </c>
      <c r="M462" s="16">
        <v>0</v>
      </c>
      <c r="N462" s="6">
        <f t="shared" si="7"/>
        <v>372753</v>
      </c>
    </row>
    <row r="463" spans="1:14" x14ac:dyDescent="0.25">
      <c r="A463" s="9">
        <v>460</v>
      </c>
      <c r="B463" s="17" t="s">
        <v>474</v>
      </c>
      <c r="C463" s="16">
        <v>238134</v>
      </c>
      <c r="D463" s="16">
        <v>67466</v>
      </c>
      <c r="E463" s="16">
        <v>0</v>
      </c>
      <c r="F463" s="16">
        <f>+'JULIO ORD'!F463+'2do aj trimes 2020 FOFIR '!D463</f>
        <v>12396</v>
      </c>
      <c r="G463" s="16">
        <v>7566</v>
      </c>
      <c r="H463" s="16">
        <v>954</v>
      </c>
      <c r="I463" s="16">
        <v>4563</v>
      </c>
      <c r="J463" s="16">
        <v>697</v>
      </c>
      <c r="K463" s="16">
        <v>0</v>
      </c>
      <c r="L463" s="16">
        <v>0</v>
      </c>
      <c r="M463" s="16">
        <v>0</v>
      </c>
      <c r="N463" s="6">
        <f t="shared" si="7"/>
        <v>331776</v>
      </c>
    </row>
    <row r="464" spans="1:14" x14ac:dyDescent="0.25">
      <c r="A464" s="9">
        <v>461</v>
      </c>
      <c r="B464" s="17" t="s">
        <v>475</v>
      </c>
      <c r="C464" s="16">
        <v>86807</v>
      </c>
      <c r="D464" s="16">
        <v>48762</v>
      </c>
      <c r="E464" s="16">
        <v>0</v>
      </c>
      <c r="F464" s="16">
        <f>+'JULIO ORD'!F464+'2do aj trimes 2020 FOFIR '!D464</f>
        <v>4619</v>
      </c>
      <c r="G464" s="16">
        <v>820</v>
      </c>
      <c r="H464" s="16">
        <v>351</v>
      </c>
      <c r="I464" s="16">
        <v>778</v>
      </c>
      <c r="J464" s="16">
        <v>250</v>
      </c>
      <c r="K464" s="16">
        <v>0</v>
      </c>
      <c r="L464" s="16">
        <v>0</v>
      </c>
      <c r="M464" s="16">
        <v>0</v>
      </c>
      <c r="N464" s="6">
        <f t="shared" si="7"/>
        <v>142387</v>
      </c>
    </row>
    <row r="465" spans="1:14" x14ac:dyDescent="0.25">
      <c r="A465" s="9">
        <v>462</v>
      </c>
      <c r="B465" s="17" t="s">
        <v>476</v>
      </c>
      <c r="C465" s="16">
        <v>220207</v>
      </c>
      <c r="D465" s="16">
        <v>116694</v>
      </c>
      <c r="E465" s="16">
        <v>0</v>
      </c>
      <c r="F465" s="16">
        <f>+'JULIO ORD'!F465+'2do aj trimes 2020 FOFIR '!D465</f>
        <v>10879</v>
      </c>
      <c r="G465" s="16">
        <v>5486</v>
      </c>
      <c r="H465" s="16">
        <v>866</v>
      </c>
      <c r="I465" s="16">
        <v>4304</v>
      </c>
      <c r="J465" s="16">
        <v>628</v>
      </c>
      <c r="K465" s="16">
        <v>0</v>
      </c>
      <c r="L465" s="16">
        <v>0</v>
      </c>
      <c r="M465" s="16">
        <v>0</v>
      </c>
      <c r="N465" s="6">
        <f t="shared" si="7"/>
        <v>359064</v>
      </c>
    </row>
    <row r="466" spans="1:14" x14ac:dyDescent="0.25">
      <c r="A466" s="9">
        <v>463</v>
      </c>
      <c r="B466" s="17" t="s">
        <v>477</v>
      </c>
      <c r="C466" s="16">
        <v>73880</v>
      </c>
      <c r="D466" s="16">
        <v>37494</v>
      </c>
      <c r="E466" s="16">
        <v>0</v>
      </c>
      <c r="F466" s="16">
        <f>+'JULIO ORD'!F466+'2do aj trimes 2020 FOFIR '!D466</f>
        <v>4061</v>
      </c>
      <c r="G466" s="16">
        <v>765</v>
      </c>
      <c r="H466" s="16">
        <v>304</v>
      </c>
      <c r="I466" s="16">
        <v>653</v>
      </c>
      <c r="J466" s="16">
        <v>229</v>
      </c>
      <c r="K466" s="16">
        <v>0</v>
      </c>
      <c r="L466" s="16">
        <v>0</v>
      </c>
      <c r="M466" s="16">
        <v>0</v>
      </c>
      <c r="N466" s="6">
        <f t="shared" si="7"/>
        <v>117386</v>
      </c>
    </row>
    <row r="467" spans="1:14" x14ac:dyDescent="0.25">
      <c r="A467" s="9">
        <v>464</v>
      </c>
      <c r="B467" s="17" t="s">
        <v>478</v>
      </c>
      <c r="C467" s="16">
        <v>68922</v>
      </c>
      <c r="D467" s="16">
        <v>36007</v>
      </c>
      <c r="E467" s="16">
        <v>0</v>
      </c>
      <c r="F467" s="16">
        <f>+'JULIO ORD'!F467+'2do aj trimes 2020 FOFIR '!D467</f>
        <v>3866</v>
      </c>
      <c r="G467" s="16">
        <v>512</v>
      </c>
      <c r="H467" s="16">
        <v>284</v>
      </c>
      <c r="I467" s="16">
        <v>648</v>
      </c>
      <c r="J467" s="16">
        <v>218</v>
      </c>
      <c r="K467" s="16">
        <v>0</v>
      </c>
      <c r="L467" s="16">
        <v>0</v>
      </c>
      <c r="M467" s="16">
        <v>0</v>
      </c>
      <c r="N467" s="6">
        <f t="shared" si="7"/>
        <v>110457</v>
      </c>
    </row>
    <row r="468" spans="1:14" x14ac:dyDescent="0.25">
      <c r="A468" s="9">
        <v>465</v>
      </c>
      <c r="B468" s="17" t="s">
        <v>479</v>
      </c>
      <c r="C468" s="16">
        <v>99639</v>
      </c>
      <c r="D468" s="16">
        <v>44614</v>
      </c>
      <c r="E468" s="16">
        <v>0</v>
      </c>
      <c r="F468" s="16">
        <f>+'JULIO ORD'!F468+'2do aj trimes 2020 FOFIR '!D468</f>
        <v>5361</v>
      </c>
      <c r="G468" s="16">
        <v>2328</v>
      </c>
      <c r="H468" s="16">
        <v>405</v>
      </c>
      <c r="I468" s="16">
        <v>1488</v>
      </c>
      <c r="J468" s="16">
        <v>301</v>
      </c>
      <c r="K468" s="16">
        <v>0</v>
      </c>
      <c r="L468" s="16">
        <v>0</v>
      </c>
      <c r="M468" s="16">
        <v>0</v>
      </c>
      <c r="N468" s="6">
        <f t="shared" si="7"/>
        <v>154136</v>
      </c>
    </row>
    <row r="469" spans="1:14" x14ac:dyDescent="0.25">
      <c r="A469" s="9">
        <v>466</v>
      </c>
      <c r="B469" s="17" t="s">
        <v>480</v>
      </c>
      <c r="C469" s="16">
        <v>430346</v>
      </c>
      <c r="D469" s="16">
        <v>104392</v>
      </c>
      <c r="E469" s="16">
        <v>0</v>
      </c>
      <c r="F469" s="16">
        <f>+'JULIO ORD'!F469+'2do aj trimes 2020 FOFIR '!D469</f>
        <v>21638</v>
      </c>
      <c r="G469" s="16">
        <v>22885</v>
      </c>
      <c r="H469" s="16">
        <v>1689</v>
      </c>
      <c r="I469" s="16">
        <v>12429</v>
      </c>
      <c r="J469" s="16">
        <v>1193</v>
      </c>
      <c r="K469" s="16">
        <v>0</v>
      </c>
      <c r="L469" s="16">
        <v>0</v>
      </c>
      <c r="M469" s="16">
        <v>0</v>
      </c>
      <c r="N469" s="6">
        <f t="shared" si="7"/>
        <v>594572</v>
      </c>
    </row>
    <row r="470" spans="1:14" x14ac:dyDescent="0.25">
      <c r="A470" s="9">
        <v>467</v>
      </c>
      <c r="B470" s="17" t="s">
        <v>481</v>
      </c>
      <c r="C470" s="16">
        <v>621055</v>
      </c>
      <c r="D470" s="16">
        <v>1543220</v>
      </c>
      <c r="E470" s="16">
        <v>0</v>
      </c>
      <c r="F470" s="16">
        <f>+'JULIO ORD'!F470+'2do aj trimes 2020 FOFIR '!D470</f>
        <v>30136</v>
      </c>
      <c r="G470" s="16">
        <v>26571</v>
      </c>
      <c r="H470" s="16">
        <v>2400</v>
      </c>
      <c r="I470" s="16">
        <v>18863</v>
      </c>
      <c r="J470" s="16">
        <v>1622</v>
      </c>
      <c r="K470" s="16">
        <v>0</v>
      </c>
      <c r="L470" s="16">
        <v>0</v>
      </c>
      <c r="M470" s="16">
        <v>0</v>
      </c>
      <c r="N470" s="6">
        <f t="shared" si="7"/>
        <v>2243867</v>
      </c>
    </row>
    <row r="471" spans="1:14" x14ac:dyDescent="0.25">
      <c r="A471" s="9">
        <v>468</v>
      </c>
      <c r="B471" s="17" t="s">
        <v>482</v>
      </c>
      <c r="C471" s="16">
        <v>484768</v>
      </c>
      <c r="D471" s="16">
        <v>317403</v>
      </c>
      <c r="E471" s="16">
        <v>0</v>
      </c>
      <c r="F471" s="16">
        <f>+'JULIO ORD'!F471+'2do aj trimes 2020 FOFIR '!D471</f>
        <v>24495</v>
      </c>
      <c r="G471" s="16">
        <v>21294</v>
      </c>
      <c r="H471" s="16">
        <v>1906</v>
      </c>
      <c r="I471" s="16">
        <v>13803</v>
      </c>
      <c r="J471" s="16">
        <v>1364</v>
      </c>
      <c r="K471" s="16">
        <v>0</v>
      </c>
      <c r="L471" s="16">
        <v>0</v>
      </c>
      <c r="M471" s="16">
        <v>0</v>
      </c>
      <c r="N471" s="6">
        <f t="shared" si="7"/>
        <v>865033</v>
      </c>
    </row>
    <row r="472" spans="1:14" x14ac:dyDescent="0.25">
      <c r="A472" s="9">
        <v>469</v>
      </c>
      <c r="B472" s="17" t="s">
        <v>483</v>
      </c>
      <c r="C472" s="16">
        <v>1255028</v>
      </c>
      <c r="D472" s="16">
        <v>596683</v>
      </c>
      <c r="E472" s="16">
        <v>0</v>
      </c>
      <c r="F472" s="16">
        <f>+'JULIO ORD'!F472+'2do aj trimes 2020 FOFIR '!D472</f>
        <v>61496</v>
      </c>
      <c r="G472" s="16">
        <v>54347</v>
      </c>
      <c r="H472" s="16">
        <v>4878</v>
      </c>
      <c r="I472" s="16">
        <v>34740</v>
      </c>
      <c r="J472" s="16">
        <v>3288</v>
      </c>
      <c r="K472" s="16">
        <v>0</v>
      </c>
      <c r="L472" s="16">
        <v>0</v>
      </c>
      <c r="M472" s="16">
        <v>0</v>
      </c>
      <c r="N472" s="6">
        <f t="shared" si="7"/>
        <v>2010460</v>
      </c>
    </row>
    <row r="473" spans="1:14" x14ac:dyDescent="0.25">
      <c r="A473" s="9">
        <v>470</v>
      </c>
      <c r="B473" s="17" t="s">
        <v>484</v>
      </c>
      <c r="C473" s="16">
        <v>202585</v>
      </c>
      <c r="D473" s="16">
        <v>53250</v>
      </c>
      <c r="E473" s="16">
        <v>0</v>
      </c>
      <c r="F473" s="16">
        <f>+'JULIO ORD'!F473+'2do aj trimes 2020 FOFIR '!D473</f>
        <v>10454</v>
      </c>
      <c r="G473" s="16">
        <v>7054</v>
      </c>
      <c r="H473" s="16">
        <v>800</v>
      </c>
      <c r="I473" s="16">
        <v>5527</v>
      </c>
      <c r="J473" s="16">
        <v>572</v>
      </c>
      <c r="K473" s="16">
        <v>0</v>
      </c>
      <c r="L473" s="16">
        <v>11232</v>
      </c>
      <c r="M473" s="16">
        <v>0</v>
      </c>
      <c r="N473" s="6">
        <f t="shared" si="7"/>
        <v>291474</v>
      </c>
    </row>
    <row r="474" spans="1:14" x14ac:dyDescent="0.25">
      <c r="A474" s="9">
        <v>471</v>
      </c>
      <c r="B474" s="17" t="s">
        <v>485</v>
      </c>
      <c r="C474" s="16">
        <v>86622</v>
      </c>
      <c r="D474" s="16">
        <v>52681</v>
      </c>
      <c r="E474" s="16">
        <v>0</v>
      </c>
      <c r="F474" s="16">
        <f>+'JULIO ORD'!F474+'2do aj trimes 2020 FOFIR '!D474</f>
        <v>4879</v>
      </c>
      <c r="G474" s="16">
        <v>677</v>
      </c>
      <c r="H474" s="16">
        <v>360</v>
      </c>
      <c r="I474" s="16">
        <v>570</v>
      </c>
      <c r="J474" s="16">
        <v>277</v>
      </c>
      <c r="K474" s="16">
        <v>0</v>
      </c>
      <c r="L474" s="16">
        <v>0</v>
      </c>
      <c r="M474" s="16">
        <v>0</v>
      </c>
      <c r="N474" s="6">
        <f t="shared" si="7"/>
        <v>146066</v>
      </c>
    </row>
    <row r="475" spans="1:14" x14ac:dyDescent="0.25">
      <c r="A475" s="9">
        <v>472</v>
      </c>
      <c r="B475" s="17" t="s">
        <v>486</v>
      </c>
      <c r="C475" s="16">
        <v>355259</v>
      </c>
      <c r="D475" s="16">
        <v>180294</v>
      </c>
      <c r="E475" s="16">
        <v>0</v>
      </c>
      <c r="F475" s="16">
        <f>+'JULIO ORD'!F475+'2do aj trimes 2020 FOFIR '!D475</f>
        <v>19716</v>
      </c>
      <c r="G475" s="16">
        <v>4462</v>
      </c>
      <c r="H475" s="16">
        <v>1465</v>
      </c>
      <c r="I475" s="16">
        <v>3324</v>
      </c>
      <c r="J475" s="16">
        <v>1113</v>
      </c>
      <c r="K475" s="16">
        <v>0</v>
      </c>
      <c r="L475" s="16">
        <v>0</v>
      </c>
      <c r="M475" s="16">
        <v>0</v>
      </c>
      <c r="N475" s="6">
        <f t="shared" si="7"/>
        <v>565633</v>
      </c>
    </row>
    <row r="476" spans="1:14" x14ac:dyDescent="0.25">
      <c r="A476" s="9">
        <v>473</v>
      </c>
      <c r="B476" s="17" t="s">
        <v>487</v>
      </c>
      <c r="C476" s="16">
        <v>103408</v>
      </c>
      <c r="D476" s="16">
        <v>55614</v>
      </c>
      <c r="E476" s="16">
        <v>0</v>
      </c>
      <c r="F476" s="16">
        <f>+'JULIO ORD'!F476+'2do aj trimes 2020 FOFIR '!D476</f>
        <v>5562</v>
      </c>
      <c r="G476" s="16">
        <v>1700</v>
      </c>
      <c r="H476" s="16">
        <v>421</v>
      </c>
      <c r="I476" s="16">
        <v>1270</v>
      </c>
      <c r="J476" s="16">
        <v>313</v>
      </c>
      <c r="K476" s="16">
        <v>0</v>
      </c>
      <c r="L476" s="16">
        <v>0</v>
      </c>
      <c r="M476" s="16">
        <v>0</v>
      </c>
      <c r="N476" s="6">
        <f t="shared" si="7"/>
        <v>168288</v>
      </c>
    </row>
    <row r="477" spans="1:14" x14ac:dyDescent="0.25">
      <c r="A477" s="9">
        <v>474</v>
      </c>
      <c r="B477" s="17" t="s">
        <v>488</v>
      </c>
      <c r="C477" s="16">
        <v>143639</v>
      </c>
      <c r="D477" s="16">
        <v>48549</v>
      </c>
      <c r="E477" s="16">
        <v>0</v>
      </c>
      <c r="F477" s="16">
        <f>+'JULIO ORD'!F477+'2do aj trimes 2020 FOFIR '!D477</f>
        <v>7475</v>
      </c>
      <c r="G477" s="16">
        <v>4584</v>
      </c>
      <c r="H477" s="16">
        <v>575</v>
      </c>
      <c r="I477" s="16">
        <v>3002</v>
      </c>
      <c r="J477" s="16">
        <v>417</v>
      </c>
      <c r="K477" s="16">
        <v>0</v>
      </c>
      <c r="L477" s="16">
        <v>0</v>
      </c>
      <c r="M477" s="16">
        <v>0</v>
      </c>
      <c r="N477" s="6">
        <f t="shared" si="7"/>
        <v>208241</v>
      </c>
    </row>
    <row r="478" spans="1:14" x14ac:dyDescent="0.25">
      <c r="A478" s="9">
        <v>475</v>
      </c>
      <c r="B478" s="17" t="s">
        <v>489</v>
      </c>
      <c r="C478" s="16">
        <v>483968</v>
      </c>
      <c r="D478" s="16">
        <v>388921</v>
      </c>
      <c r="E478" s="16">
        <v>0</v>
      </c>
      <c r="F478" s="16">
        <f>+'JULIO ORD'!F478+'2do aj trimes 2020 FOFIR '!D478</f>
        <v>24485</v>
      </c>
      <c r="G478" s="16">
        <v>14301</v>
      </c>
      <c r="H478" s="16">
        <v>1911</v>
      </c>
      <c r="I478" s="16">
        <v>10292</v>
      </c>
      <c r="J478" s="16">
        <v>1359</v>
      </c>
      <c r="K478" s="16">
        <v>0</v>
      </c>
      <c r="L478" s="16">
        <v>0</v>
      </c>
      <c r="M478" s="16">
        <v>0</v>
      </c>
      <c r="N478" s="6">
        <f t="shared" si="7"/>
        <v>925237</v>
      </c>
    </row>
    <row r="479" spans="1:14" x14ac:dyDescent="0.25">
      <c r="A479" s="9">
        <v>476</v>
      </c>
      <c r="B479" s="17" t="s">
        <v>490</v>
      </c>
      <c r="C479" s="16">
        <v>63948</v>
      </c>
      <c r="D479" s="16">
        <v>35651</v>
      </c>
      <c r="E479" s="16">
        <v>0</v>
      </c>
      <c r="F479" s="16">
        <f>+'JULIO ORD'!F479+'2do aj trimes 2020 FOFIR '!D479</f>
        <v>3593</v>
      </c>
      <c r="G479" s="16">
        <v>534</v>
      </c>
      <c r="H479" s="16">
        <v>265</v>
      </c>
      <c r="I479" s="16">
        <v>498</v>
      </c>
      <c r="J479" s="16">
        <v>206</v>
      </c>
      <c r="K479" s="16">
        <v>0</v>
      </c>
      <c r="L479" s="16">
        <v>11555</v>
      </c>
      <c r="M479" s="16">
        <v>0</v>
      </c>
      <c r="N479" s="6">
        <f t="shared" si="7"/>
        <v>116250</v>
      </c>
    </row>
    <row r="480" spans="1:14" x14ac:dyDescent="0.25">
      <c r="A480" s="9">
        <v>477</v>
      </c>
      <c r="B480" s="17" t="s">
        <v>491</v>
      </c>
      <c r="C480" s="16">
        <v>119304</v>
      </c>
      <c r="D480" s="16">
        <v>65172</v>
      </c>
      <c r="E480" s="16">
        <v>0</v>
      </c>
      <c r="F480" s="16">
        <f>+'JULIO ORD'!F480+'2do aj trimes 2020 FOFIR '!D480</f>
        <v>6395</v>
      </c>
      <c r="G480" s="16">
        <v>2129</v>
      </c>
      <c r="H480" s="16">
        <v>485</v>
      </c>
      <c r="I480" s="16">
        <v>1348</v>
      </c>
      <c r="J480" s="16">
        <v>354</v>
      </c>
      <c r="K480" s="16">
        <v>0</v>
      </c>
      <c r="L480" s="16">
        <v>0</v>
      </c>
      <c r="M480" s="16">
        <v>0</v>
      </c>
      <c r="N480" s="6">
        <f t="shared" si="7"/>
        <v>195187</v>
      </c>
    </row>
    <row r="481" spans="1:14" x14ac:dyDescent="0.25">
      <c r="A481" s="9">
        <v>478</v>
      </c>
      <c r="B481" s="17" t="s">
        <v>492</v>
      </c>
      <c r="C481" s="16">
        <v>117652</v>
      </c>
      <c r="D481" s="16">
        <v>38240</v>
      </c>
      <c r="E481" s="16">
        <v>0</v>
      </c>
      <c r="F481" s="16">
        <f>+'JULIO ORD'!F481+'2do aj trimes 2020 FOFIR '!D481</f>
        <v>6296</v>
      </c>
      <c r="G481" s="16">
        <v>2537</v>
      </c>
      <c r="H481" s="16">
        <v>478</v>
      </c>
      <c r="I481" s="16">
        <v>1654</v>
      </c>
      <c r="J481" s="16">
        <v>352</v>
      </c>
      <c r="K481" s="16">
        <v>0</v>
      </c>
      <c r="L481" s="16">
        <v>0</v>
      </c>
      <c r="M481" s="16">
        <v>0</v>
      </c>
      <c r="N481" s="6">
        <f t="shared" si="7"/>
        <v>167209</v>
      </c>
    </row>
    <row r="482" spans="1:14" x14ac:dyDescent="0.25">
      <c r="A482" s="9">
        <v>479</v>
      </c>
      <c r="B482" s="17" t="s">
        <v>493</v>
      </c>
      <c r="C482" s="16">
        <v>56359</v>
      </c>
      <c r="D482" s="16">
        <v>31684</v>
      </c>
      <c r="E482" s="16">
        <v>0</v>
      </c>
      <c r="F482" s="16">
        <f>+'JULIO ORD'!F482+'2do aj trimes 2020 FOFIR '!D482</f>
        <v>3170</v>
      </c>
      <c r="G482" s="16">
        <v>281</v>
      </c>
      <c r="H482" s="16">
        <v>235</v>
      </c>
      <c r="I482" s="16">
        <v>197</v>
      </c>
      <c r="J482" s="16">
        <v>186</v>
      </c>
      <c r="K482" s="16">
        <v>0</v>
      </c>
      <c r="L482" s="16">
        <v>0</v>
      </c>
      <c r="M482" s="16">
        <v>0</v>
      </c>
      <c r="N482" s="6">
        <f t="shared" si="7"/>
        <v>92112</v>
      </c>
    </row>
    <row r="483" spans="1:14" x14ac:dyDescent="0.25">
      <c r="A483" s="9">
        <v>480</v>
      </c>
      <c r="B483" s="17" t="s">
        <v>494</v>
      </c>
      <c r="C483" s="16">
        <v>106976</v>
      </c>
      <c r="D483" s="16">
        <v>49421</v>
      </c>
      <c r="E483" s="16">
        <v>0</v>
      </c>
      <c r="F483" s="16">
        <f>+'JULIO ORD'!F483+'2do aj trimes 2020 FOFIR '!D483</f>
        <v>5739</v>
      </c>
      <c r="G483" s="16">
        <v>1315</v>
      </c>
      <c r="H483" s="16">
        <v>433</v>
      </c>
      <c r="I483" s="16">
        <v>1317</v>
      </c>
      <c r="J483" s="16">
        <v>314</v>
      </c>
      <c r="K483" s="16">
        <v>0</v>
      </c>
      <c r="L483" s="16">
        <v>0</v>
      </c>
      <c r="M483" s="16">
        <v>0</v>
      </c>
      <c r="N483" s="6">
        <f t="shared" si="7"/>
        <v>165515</v>
      </c>
    </row>
    <row r="484" spans="1:14" x14ac:dyDescent="0.25">
      <c r="A484" s="9">
        <v>481</v>
      </c>
      <c r="B484" s="17" t="s">
        <v>495</v>
      </c>
      <c r="C484" s="16">
        <v>131021</v>
      </c>
      <c r="D484" s="16">
        <v>58146</v>
      </c>
      <c r="E484" s="16">
        <v>0</v>
      </c>
      <c r="F484" s="16">
        <f>+'JULIO ORD'!F484+'2do aj trimes 2020 FOFIR '!D484</f>
        <v>6789</v>
      </c>
      <c r="G484" s="16">
        <v>2922</v>
      </c>
      <c r="H484" s="16">
        <v>522</v>
      </c>
      <c r="I484" s="16">
        <v>2292</v>
      </c>
      <c r="J484" s="16">
        <v>371</v>
      </c>
      <c r="K484" s="16">
        <v>0</v>
      </c>
      <c r="L484" s="16">
        <v>0</v>
      </c>
      <c r="M484" s="16">
        <v>0</v>
      </c>
      <c r="N484" s="6">
        <f t="shared" si="7"/>
        <v>202063</v>
      </c>
    </row>
    <row r="485" spans="1:14" x14ac:dyDescent="0.25">
      <c r="A485" s="9">
        <v>482</v>
      </c>
      <c r="B485" s="17" t="s">
        <v>496</v>
      </c>
      <c r="C485" s="16">
        <v>2663988</v>
      </c>
      <c r="D485" s="16">
        <v>829147</v>
      </c>
      <c r="E485" s="16">
        <v>0</v>
      </c>
      <c r="F485" s="16">
        <f>+'JULIO ORD'!F485+'2do aj trimes 2020 FOFIR '!D485</f>
        <v>121618</v>
      </c>
      <c r="G485" s="16">
        <v>74052</v>
      </c>
      <c r="H485" s="16">
        <v>10072</v>
      </c>
      <c r="I485" s="16">
        <v>60961</v>
      </c>
      <c r="J485" s="16">
        <v>5876</v>
      </c>
      <c r="K485" s="16">
        <v>0</v>
      </c>
      <c r="L485" s="16">
        <v>1072385</v>
      </c>
      <c r="M485" s="16">
        <v>0</v>
      </c>
      <c r="N485" s="6">
        <f t="shared" si="7"/>
        <v>4838099</v>
      </c>
    </row>
    <row r="486" spans="1:14" x14ac:dyDescent="0.25">
      <c r="A486" s="9">
        <v>483</v>
      </c>
      <c r="B486" s="17" t="s">
        <v>497</v>
      </c>
      <c r="C486" s="16">
        <v>333875</v>
      </c>
      <c r="D486" s="16">
        <v>196848</v>
      </c>
      <c r="E486" s="16">
        <v>0</v>
      </c>
      <c r="F486" s="16">
        <f>+'JULIO ORD'!F486+'2do aj trimes 2020 FOFIR '!D486</f>
        <v>15972</v>
      </c>
      <c r="G486" s="16">
        <v>13569</v>
      </c>
      <c r="H486" s="16">
        <v>1279</v>
      </c>
      <c r="I486" s="16">
        <v>11210</v>
      </c>
      <c r="J486" s="16">
        <v>868</v>
      </c>
      <c r="K486" s="16">
        <v>0</v>
      </c>
      <c r="L486" s="16">
        <v>0</v>
      </c>
      <c r="M486" s="16">
        <v>0</v>
      </c>
      <c r="N486" s="6">
        <f t="shared" si="7"/>
        <v>573621</v>
      </c>
    </row>
    <row r="487" spans="1:14" x14ac:dyDescent="0.25">
      <c r="A487" s="9">
        <v>484</v>
      </c>
      <c r="B487" s="17" t="s">
        <v>498</v>
      </c>
      <c r="C487" s="16">
        <v>227047</v>
      </c>
      <c r="D487" s="16">
        <v>118495</v>
      </c>
      <c r="E487" s="16">
        <v>0</v>
      </c>
      <c r="F487" s="16">
        <f>+'JULIO ORD'!F487+'2do aj trimes 2020 FOFIR '!D487</f>
        <v>11085</v>
      </c>
      <c r="G487" s="16">
        <v>6141</v>
      </c>
      <c r="H487" s="16">
        <v>887</v>
      </c>
      <c r="I487" s="16">
        <v>4459</v>
      </c>
      <c r="J487" s="16">
        <v>604</v>
      </c>
      <c r="K487" s="16">
        <v>0</v>
      </c>
      <c r="L487" s="16">
        <v>20562</v>
      </c>
      <c r="M487" s="16">
        <v>0</v>
      </c>
      <c r="N487" s="6">
        <f t="shared" si="7"/>
        <v>389280</v>
      </c>
    </row>
    <row r="488" spans="1:14" x14ac:dyDescent="0.25">
      <c r="A488" s="9">
        <v>485</v>
      </c>
      <c r="B488" s="17" t="s">
        <v>499</v>
      </c>
      <c r="C488" s="16">
        <v>160084</v>
      </c>
      <c r="D488" s="16">
        <v>78584</v>
      </c>
      <c r="E488" s="16">
        <v>0</v>
      </c>
      <c r="F488" s="16">
        <f>+'JULIO ORD'!F488+'2do aj trimes 2020 FOFIR '!D488</f>
        <v>8433</v>
      </c>
      <c r="G488" s="16">
        <v>5029</v>
      </c>
      <c r="H488" s="16">
        <v>644</v>
      </c>
      <c r="I488" s="16">
        <v>2945</v>
      </c>
      <c r="J488" s="16">
        <v>471</v>
      </c>
      <c r="K488" s="16">
        <v>0</v>
      </c>
      <c r="L488" s="16">
        <v>0</v>
      </c>
      <c r="M488" s="16">
        <v>0</v>
      </c>
      <c r="N488" s="6">
        <f t="shared" si="7"/>
        <v>256190</v>
      </c>
    </row>
    <row r="489" spans="1:14" x14ac:dyDescent="0.25">
      <c r="A489" s="9">
        <v>486</v>
      </c>
      <c r="B489" s="17" t="s">
        <v>500</v>
      </c>
      <c r="C489" s="16">
        <v>134304</v>
      </c>
      <c r="D489" s="16">
        <v>208512</v>
      </c>
      <c r="E489" s="16">
        <v>0</v>
      </c>
      <c r="F489" s="16">
        <f>+'JULIO ORD'!F489+'2do aj trimes 2020 FOFIR '!D489</f>
        <v>6770</v>
      </c>
      <c r="G489" s="16">
        <v>3401</v>
      </c>
      <c r="H489" s="16">
        <v>529</v>
      </c>
      <c r="I489" s="16">
        <v>2629</v>
      </c>
      <c r="J489" s="16">
        <v>359</v>
      </c>
      <c r="K489" s="16">
        <v>0</v>
      </c>
      <c r="L489" s="16">
        <v>0</v>
      </c>
      <c r="M489" s="16">
        <v>0</v>
      </c>
      <c r="N489" s="6">
        <f t="shared" si="7"/>
        <v>356504</v>
      </c>
    </row>
    <row r="490" spans="1:14" x14ac:dyDescent="0.25">
      <c r="A490" s="9">
        <v>487</v>
      </c>
      <c r="B490" s="17" t="s">
        <v>501</v>
      </c>
      <c r="C490" s="16">
        <v>180421</v>
      </c>
      <c r="D490" s="16">
        <v>77524</v>
      </c>
      <c r="E490" s="16">
        <v>0</v>
      </c>
      <c r="F490" s="16">
        <f>+'JULIO ORD'!F490+'2do aj trimes 2020 FOFIR '!D490</f>
        <v>6784</v>
      </c>
      <c r="G490" s="16">
        <v>2751</v>
      </c>
      <c r="H490" s="16">
        <v>691</v>
      </c>
      <c r="I490" s="16">
        <v>2924</v>
      </c>
      <c r="J490" s="16">
        <v>446</v>
      </c>
      <c r="K490" s="16">
        <v>0</v>
      </c>
      <c r="L490" s="16">
        <v>7452</v>
      </c>
      <c r="M490" s="16">
        <v>0</v>
      </c>
      <c r="N490" s="6">
        <f t="shared" si="7"/>
        <v>278993</v>
      </c>
    </row>
    <row r="491" spans="1:14" x14ac:dyDescent="0.25">
      <c r="A491" s="9">
        <v>488</v>
      </c>
      <c r="B491" s="17" t="s">
        <v>502</v>
      </c>
      <c r="C491" s="16">
        <v>62157</v>
      </c>
      <c r="D491" s="16">
        <v>39890</v>
      </c>
      <c r="E491" s="16">
        <v>0</v>
      </c>
      <c r="F491" s="16">
        <f>+'JULIO ORD'!F491+'2do aj trimes 2020 FOFIR '!D491</f>
        <v>3452</v>
      </c>
      <c r="G491" s="16">
        <v>154</v>
      </c>
      <c r="H491" s="16">
        <v>257</v>
      </c>
      <c r="I491" s="16">
        <v>171</v>
      </c>
      <c r="J491" s="16">
        <v>196</v>
      </c>
      <c r="K491" s="16">
        <v>0</v>
      </c>
      <c r="L491" s="16">
        <v>0</v>
      </c>
      <c r="M491" s="16">
        <v>0</v>
      </c>
      <c r="N491" s="6">
        <f t="shared" si="7"/>
        <v>106277</v>
      </c>
    </row>
    <row r="492" spans="1:14" x14ac:dyDescent="0.25">
      <c r="A492" s="9">
        <v>489</v>
      </c>
      <c r="B492" s="17" t="s">
        <v>503</v>
      </c>
      <c r="C492" s="16">
        <v>231494</v>
      </c>
      <c r="D492" s="16">
        <v>69625</v>
      </c>
      <c r="E492" s="16">
        <v>0</v>
      </c>
      <c r="F492" s="16">
        <f>+'JULIO ORD'!F492+'2do aj trimes 2020 FOFIR '!D492</f>
        <v>11900</v>
      </c>
      <c r="G492" s="16">
        <v>7280</v>
      </c>
      <c r="H492" s="16">
        <v>922</v>
      </c>
      <c r="I492" s="16">
        <v>4573</v>
      </c>
      <c r="J492" s="16">
        <v>656</v>
      </c>
      <c r="K492" s="16">
        <v>0</v>
      </c>
      <c r="L492" s="16">
        <v>32470</v>
      </c>
      <c r="M492" s="16">
        <v>0</v>
      </c>
      <c r="N492" s="6">
        <f t="shared" si="7"/>
        <v>358920</v>
      </c>
    </row>
    <row r="493" spans="1:14" x14ac:dyDescent="0.25">
      <c r="A493" s="9">
        <v>490</v>
      </c>
      <c r="B493" s="17" t="s">
        <v>504</v>
      </c>
      <c r="C493" s="16">
        <v>145276</v>
      </c>
      <c r="D493" s="16">
        <v>57540</v>
      </c>
      <c r="E493" s="16">
        <v>0</v>
      </c>
      <c r="F493" s="16">
        <f>+'JULIO ORD'!F493+'2do aj trimes 2020 FOFIR '!D493</f>
        <v>7585</v>
      </c>
      <c r="G493" s="16">
        <v>4666</v>
      </c>
      <c r="H493" s="16">
        <v>582</v>
      </c>
      <c r="I493" s="16">
        <v>2883</v>
      </c>
      <c r="J493" s="16">
        <v>425</v>
      </c>
      <c r="K493" s="16">
        <v>0</v>
      </c>
      <c r="L493" s="16">
        <v>0</v>
      </c>
      <c r="M493" s="16">
        <v>0</v>
      </c>
      <c r="N493" s="6">
        <f t="shared" si="7"/>
        <v>218957</v>
      </c>
    </row>
    <row r="494" spans="1:14" x14ac:dyDescent="0.25">
      <c r="A494" s="9">
        <v>491</v>
      </c>
      <c r="B494" s="17" t="s">
        <v>505</v>
      </c>
      <c r="C494" s="16">
        <v>176896</v>
      </c>
      <c r="D494" s="16">
        <v>69287</v>
      </c>
      <c r="E494" s="16">
        <v>0</v>
      </c>
      <c r="F494" s="16">
        <f>+'JULIO ORD'!F494+'2do aj trimes 2020 FOFIR '!D494</f>
        <v>9020</v>
      </c>
      <c r="G494" s="16">
        <v>6306</v>
      </c>
      <c r="H494" s="16">
        <v>690</v>
      </c>
      <c r="I494" s="16">
        <v>6139</v>
      </c>
      <c r="J494" s="16">
        <v>526</v>
      </c>
      <c r="K494" s="16">
        <v>0</v>
      </c>
      <c r="L494" s="16">
        <v>14263</v>
      </c>
      <c r="M494" s="16">
        <v>0</v>
      </c>
      <c r="N494" s="6">
        <f t="shared" si="7"/>
        <v>283127</v>
      </c>
    </row>
    <row r="495" spans="1:14" x14ac:dyDescent="0.25">
      <c r="A495" s="9">
        <v>492</v>
      </c>
      <c r="B495" s="17" t="s">
        <v>506</v>
      </c>
      <c r="C495" s="16">
        <v>223154</v>
      </c>
      <c r="D495" s="16">
        <v>98513</v>
      </c>
      <c r="E495" s="16">
        <v>0</v>
      </c>
      <c r="F495" s="16">
        <f>+'JULIO ORD'!F495+'2do aj trimes 2020 FOFIR '!D495</f>
        <v>11781</v>
      </c>
      <c r="G495" s="16">
        <v>4517</v>
      </c>
      <c r="H495" s="16">
        <v>904</v>
      </c>
      <c r="I495" s="16">
        <v>3002</v>
      </c>
      <c r="J495" s="16">
        <v>691</v>
      </c>
      <c r="K495" s="16">
        <v>0</v>
      </c>
      <c r="L495" s="16">
        <v>13894</v>
      </c>
      <c r="M495" s="16">
        <v>0</v>
      </c>
      <c r="N495" s="6">
        <f t="shared" si="7"/>
        <v>356456</v>
      </c>
    </row>
    <row r="496" spans="1:14" x14ac:dyDescent="0.25">
      <c r="A496" s="9">
        <v>493</v>
      </c>
      <c r="B496" s="17" t="s">
        <v>507</v>
      </c>
      <c r="C496" s="16">
        <v>62052</v>
      </c>
      <c r="D496" s="16">
        <v>35130</v>
      </c>
      <c r="E496" s="16">
        <v>0</v>
      </c>
      <c r="F496" s="16">
        <f>+'JULIO ORD'!F496+'2do aj trimes 2020 FOFIR '!D496</f>
        <v>3354</v>
      </c>
      <c r="G496" s="16">
        <v>699</v>
      </c>
      <c r="H496" s="16">
        <v>251</v>
      </c>
      <c r="I496" s="16">
        <v>938</v>
      </c>
      <c r="J496" s="16">
        <v>192</v>
      </c>
      <c r="K496" s="16">
        <v>0</v>
      </c>
      <c r="L496" s="16">
        <v>0</v>
      </c>
      <c r="M496" s="16">
        <v>0</v>
      </c>
      <c r="N496" s="6">
        <f t="shared" si="7"/>
        <v>102616</v>
      </c>
    </row>
    <row r="497" spans="1:14" x14ac:dyDescent="0.25">
      <c r="A497" s="9">
        <v>494</v>
      </c>
      <c r="B497" s="17" t="s">
        <v>508</v>
      </c>
      <c r="C497" s="16">
        <v>217381</v>
      </c>
      <c r="D497" s="16">
        <v>99674</v>
      </c>
      <c r="E497" s="16">
        <v>0</v>
      </c>
      <c r="F497" s="16">
        <f>+'JULIO ORD'!F497+'2do aj trimes 2020 FOFIR '!D497</f>
        <v>11332</v>
      </c>
      <c r="G497" s="16">
        <v>7423</v>
      </c>
      <c r="H497" s="16">
        <v>873</v>
      </c>
      <c r="I497" s="16">
        <v>4267</v>
      </c>
      <c r="J497" s="16">
        <v>647</v>
      </c>
      <c r="K497" s="16">
        <v>0</v>
      </c>
      <c r="L497" s="16">
        <v>0</v>
      </c>
      <c r="M497" s="16">
        <v>0</v>
      </c>
      <c r="N497" s="6">
        <f t="shared" si="7"/>
        <v>341597</v>
      </c>
    </row>
    <row r="498" spans="1:14" x14ac:dyDescent="0.25">
      <c r="A498" s="9">
        <v>495</v>
      </c>
      <c r="B498" s="17" t="s">
        <v>509</v>
      </c>
      <c r="C498" s="16">
        <v>162766</v>
      </c>
      <c r="D498" s="16">
        <v>58101</v>
      </c>
      <c r="E498" s="16">
        <v>0</v>
      </c>
      <c r="F498" s="16">
        <f>+'JULIO ORD'!F498+'2do aj trimes 2020 FOFIR '!D498</f>
        <v>8679</v>
      </c>
      <c r="G498" s="16">
        <v>4941</v>
      </c>
      <c r="H498" s="16">
        <v>658</v>
      </c>
      <c r="I498" s="16">
        <v>2862</v>
      </c>
      <c r="J498" s="16">
        <v>484</v>
      </c>
      <c r="K498" s="16">
        <v>0</v>
      </c>
      <c r="L498" s="16">
        <v>0</v>
      </c>
      <c r="M498" s="16">
        <v>0</v>
      </c>
      <c r="N498" s="6">
        <f t="shared" si="7"/>
        <v>238491</v>
      </c>
    </row>
    <row r="499" spans="1:14" x14ac:dyDescent="0.25">
      <c r="A499" s="9">
        <v>496</v>
      </c>
      <c r="B499" s="17" t="s">
        <v>510</v>
      </c>
      <c r="C499" s="16">
        <v>99745</v>
      </c>
      <c r="D499" s="16">
        <v>52234</v>
      </c>
      <c r="E499" s="16">
        <v>0</v>
      </c>
      <c r="F499" s="16">
        <f>+'JULIO ORD'!F499+'2do aj trimes 2020 FOFIR '!D499</f>
        <v>5171</v>
      </c>
      <c r="G499" s="16">
        <v>2201</v>
      </c>
      <c r="H499" s="16">
        <v>399</v>
      </c>
      <c r="I499" s="16">
        <v>1768</v>
      </c>
      <c r="J499" s="16">
        <v>288</v>
      </c>
      <c r="K499" s="16">
        <v>0</v>
      </c>
      <c r="L499" s="16">
        <v>0</v>
      </c>
      <c r="M499" s="16">
        <v>0</v>
      </c>
      <c r="N499" s="6">
        <f t="shared" si="7"/>
        <v>161806</v>
      </c>
    </row>
    <row r="500" spans="1:14" x14ac:dyDescent="0.25">
      <c r="A500" s="9">
        <v>497</v>
      </c>
      <c r="B500" s="17" t="s">
        <v>511</v>
      </c>
      <c r="C500" s="16">
        <v>195373</v>
      </c>
      <c r="D500" s="16">
        <v>96121</v>
      </c>
      <c r="E500" s="16">
        <v>0</v>
      </c>
      <c r="F500" s="16">
        <f>+'JULIO ORD'!F500+'2do aj trimes 2020 FOFIR '!D500</f>
        <v>10197</v>
      </c>
      <c r="G500" s="16">
        <v>6999</v>
      </c>
      <c r="H500" s="16">
        <v>782</v>
      </c>
      <c r="I500" s="16">
        <v>4107</v>
      </c>
      <c r="J500" s="16">
        <v>574</v>
      </c>
      <c r="K500" s="16">
        <v>0</v>
      </c>
      <c r="L500" s="16">
        <v>12275</v>
      </c>
      <c r="M500" s="16">
        <v>0</v>
      </c>
      <c r="N500" s="6">
        <f t="shared" si="7"/>
        <v>326428</v>
      </c>
    </row>
    <row r="501" spans="1:14" x14ac:dyDescent="0.25">
      <c r="A501" s="9">
        <v>498</v>
      </c>
      <c r="B501" s="17" t="s">
        <v>512</v>
      </c>
      <c r="C501" s="16">
        <v>301835</v>
      </c>
      <c r="D501" s="16">
        <v>129703</v>
      </c>
      <c r="E501" s="16">
        <v>0</v>
      </c>
      <c r="F501" s="16">
        <f>+'JULIO ORD'!F501+'2do aj trimes 2020 FOFIR '!D501</f>
        <v>15796</v>
      </c>
      <c r="G501" s="16">
        <v>10774</v>
      </c>
      <c r="H501" s="16">
        <v>1213</v>
      </c>
      <c r="I501" s="16">
        <v>6627</v>
      </c>
      <c r="J501" s="16">
        <v>941</v>
      </c>
      <c r="K501" s="16">
        <v>0</v>
      </c>
      <c r="L501" s="16">
        <v>0</v>
      </c>
      <c r="M501" s="16">
        <v>29253</v>
      </c>
      <c r="N501" s="6">
        <f t="shared" si="7"/>
        <v>496142</v>
      </c>
    </row>
    <row r="502" spans="1:14" x14ac:dyDescent="0.25">
      <c r="A502" s="9">
        <v>499</v>
      </c>
      <c r="B502" s="17" t="s">
        <v>513</v>
      </c>
      <c r="C502" s="16">
        <v>131130</v>
      </c>
      <c r="D502" s="16">
        <v>70330</v>
      </c>
      <c r="E502" s="16">
        <v>0</v>
      </c>
      <c r="F502" s="16">
        <f>+'JULIO ORD'!F502+'2do aj trimes 2020 FOFIR '!D502</f>
        <v>6260</v>
      </c>
      <c r="G502" s="16">
        <v>2663</v>
      </c>
      <c r="H502" s="16">
        <v>508</v>
      </c>
      <c r="I502" s="16">
        <v>2940</v>
      </c>
      <c r="J502" s="16">
        <v>387</v>
      </c>
      <c r="K502" s="16">
        <v>0</v>
      </c>
      <c r="L502" s="16">
        <v>0</v>
      </c>
      <c r="M502" s="16">
        <v>0</v>
      </c>
      <c r="N502" s="6">
        <f t="shared" si="7"/>
        <v>214218</v>
      </c>
    </row>
    <row r="503" spans="1:14" x14ac:dyDescent="0.25">
      <c r="A503" s="9">
        <v>500</v>
      </c>
      <c r="B503" s="17" t="s">
        <v>514</v>
      </c>
      <c r="C503" s="16">
        <v>315914</v>
      </c>
      <c r="D503" s="16">
        <v>109217</v>
      </c>
      <c r="E503" s="16">
        <v>0</v>
      </c>
      <c r="F503" s="16">
        <f>+'JULIO ORD'!F503+'2do aj trimes 2020 FOFIR '!D503</f>
        <v>16302</v>
      </c>
      <c r="G503" s="16">
        <v>11935</v>
      </c>
      <c r="H503" s="16">
        <v>1251</v>
      </c>
      <c r="I503" s="16">
        <v>8488</v>
      </c>
      <c r="J503" s="16">
        <v>905</v>
      </c>
      <c r="K503" s="16">
        <v>0</v>
      </c>
      <c r="L503" s="16">
        <v>0</v>
      </c>
      <c r="M503" s="16">
        <v>0</v>
      </c>
      <c r="N503" s="6">
        <f t="shared" si="7"/>
        <v>464012</v>
      </c>
    </row>
    <row r="504" spans="1:14" x14ac:dyDescent="0.25">
      <c r="A504" s="9">
        <v>501</v>
      </c>
      <c r="B504" s="17" t="s">
        <v>515</v>
      </c>
      <c r="C504" s="16">
        <v>84842</v>
      </c>
      <c r="D504" s="16">
        <v>47492</v>
      </c>
      <c r="E504" s="16">
        <v>0</v>
      </c>
      <c r="F504" s="16">
        <f>+'JULIO ORD'!F504+'2do aj trimes 2020 FOFIR '!D504</f>
        <v>4656</v>
      </c>
      <c r="G504" s="16">
        <v>1310</v>
      </c>
      <c r="H504" s="16">
        <v>348</v>
      </c>
      <c r="I504" s="16">
        <v>949</v>
      </c>
      <c r="J504" s="16">
        <v>260</v>
      </c>
      <c r="K504" s="16">
        <v>0</v>
      </c>
      <c r="L504" s="16">
        <v>0</v>
      </c>
      <c r="M504" s="16">
        <v>0</v>
      </c>
      <c r="N504" s="6">
        <f t="shared" si="7"/>
        <v>139857</v>
      </c>
    </row>
    <row r="505" spans="1:14" x14ac:dyDescent="0.25">
      <c r="A505" s="9">
        <v>502</v>
      </c>
      <c r="B505" s="17" t="s">
        <v>516</v>
      </c>
      <c r="C505" s="16">
        <v>229681</v>
      </c>
      <c r="D505" s="16">
        <v>62053</v>
      </c>
      <c r="E505" s="16">
        <v>0</v>
      </c>
      <c r="F505" s="16">
        <f>+'JULIO ORD'!F505+'2do aj trimes 2020 FOFIR '!D505</f>
        <v>11542</v>
      </c>
      <c r="G505" s="16">
        <v>8573</v>
      </c>
      <c r="H505" s="16">
        <v>911</v>
      </c>
      <c r="I505" s="16">
        <v>4755</v>
      </c>
      <c r="J505" s="16">
        <v>684</v>
      </c>
      <c r="K505" s="16">
        <v>0</v>
      </c>
      <c r="L505" s="16">
        <v>0</v>
      </c>
      <c r="M505" s="16">
        <v>0</v>
      </c>
      <c r="N505" s="6">
        <f t="shared" si="7"/>
        <v>318199</v>
      </c>
    </row>
    <row r="506" spans="1:14" x14ac:dyDescent="0.25">
      <c r="A506" s="9">
        <v>503</v>
      </c>
      <c r="B506" s="17" t="s">
        <v>517</v>
      </c>
      <c r="C506" s="16">
        <v>121114</v>
      </c>
      <c r="D506" s="16">
        <v>47710</v>
      </c>
      <c r="E506" s="16">
        <v>0</v>
      </c>
      <c r="F506" s="16">
        <f>+'JULIO ORD'!F506+'2do aj trimes 2020 FOFIR '!D506</f>
        <v>5924</v>
      </c>
      <c r="G506" s="16">
        <v>517</v>
      </c>
      <c r="H506" s="16">
        <v>471</v>
      </c>
      <c r="I506" s="16">
        <v>1571</v>
      </c>
      <c r="J506" s="16">
        <v>314</v>
      </c>
      <c r="K506" s="16">
        <v>0</v>
      </c>
      <c r="L506" s="16">
        <v>0</v>
      </c>
      <c r="M506" s="16">
        <v>0</v>
      </c>
      <c r="N506" s="6">
        <f t="shared" si="7"/>
        <v>177621</v>
      </c>
    </row>
    <row r="507" spans="1:14" x14ac:dyDescent="0.25">
      <c r="A507" s="9">
        <v>504</v>
      </c>
      <c r="B507" s="17" t="s">
        <v>518</v>
      </c>
      <c r="C507" s="16">
        <v>131738</v>
      </c>
      <c r="D507" s="16">
        <v>69230</v>
      </c>
      <c r="E507" s="16">
        <v>0</v>
      </c>
      <c r="F507" s="16">
        <f>+'JULIO ORD'!F507+'2do aj trimes 2020 FOFIR '!D507</f>
        <v>6561</v>
      </c>
      <c r="G507" s="16">
        <v>2350</v>
      </c>
      <c r="H507" s="16">
        <v>519</v>
      </c>
      <c r="I507" s="16">
        <v>2064</v>
      </c>
      <c r="J507" s="16">
        <v>357</v>
      </c>
      <c r="K507" s="16">
        <v>0</v>
      </c>
      <c r="L507" s="16">
        <v>5608</v>
      </c>
      <c r="M507" s="16">
        <v>0</v>
      </c>
      <c r="N507" s="6">
        <f t="shared" si="7"/>
        <v>218427</v>
      </c>
    </row>
    <row r="508" spans="1:14" x14ac:dyDescent="0.25">
      <c r="A508" s="9">
        <v>505</v>
      </c>
      <c r="B508" s="17" t="s">
        <v>519</v>
      </c>
      <c r="C508" s="16">
        <v>264090</v>
      </c>
      <c r="D508" s="16">
        <v>72930</v>
      </c>
      <c r="E508" s="16">
        <v>0</v>
      </c>
      <c r="F508" s="16">
        <f>+'JULIO ORD'!F508+'2do aj trimes 2020 FOFIR '!D508</f>
        <v>13690</v>
      </c>
      <c r="G508" s="16">
        <v>10152</v>
      </c>
      <c r="H508" s="16">
        <v>965</v>
      </c>
      <c r="I508" s="16">
        <v>19314</v>
      </c>
      <c r="J508" s="16">
        <v>689</v>
      </c>
      <c r="K508" s="16">
        <v>0</v>
      </c>
      <c r="L508" s="16">
        <v>0</v>
      </c>
      <c r="M508" s="16">
        <v>0</v>
      </c>
      <c r="N508" s="6">
        <f t="shared" si="7"/>
        <v>381830</v>
      </c>
    </row>
    <row r="509" spans="1:14" x14ac:dyDescent="0.25">
      <c r="A509" s="9">
        <v>506</v>
      </c>
      <c r="B509" s="17" t="s">
        <v>520</v>
      </c>
      <c r="C509" s="16">
        <v>78675</v>
      </c>
      <c r="D509" s="16">
        <v>42805</v>
      </c>
      <c r="E509" s="16">
        <v>0</v>
      </c>
      <c r="F509" s="16">
        <f>+'JULIO ORD'!F509+'2do aj trimes 2020 FOFIR '!D509</f>
        <v>4345</v>
      </c>
      <c r="G509" s="16">
        <v>1073</v>
      </c>
      <c r="H509" s="16">
        <v>324</v>
      </c>
      <c r="I509" s="16">
        <v>721</v>
      </c>
      <c r="J509" s="16">
        <v>243</v>
      </c>
      <c r="K509" s="16">
        <v>0</v>
      </c>
      <c r="L509" s="16">
        <v>6401</v>
      </c>
      <c r="M509" s="16">
        <v>0</v>
      </c>
      <c r="N509" s="6">
        <f t="shared" si="7"/>
        <v>134587</v>
      </c>
    </row>
    <row r="510" spans="1:14" x14ac:dyDescent="0.25">
      <c r="A510" s="9">
        <v>507</v>
      </c>
      <c r="B510" s="17" t="s">
        <v>521</v>
      </c>
      <c r="C510" s="16">
        <v>153480</v>
      </c>
      <c r="D510" s="16">
        <v>73442</v>
      </c>
      <c r="E510" s="16">
        <v>0</v>
      </c>
      <c r="F510" s="16">
        <f>+'JULIO ORD'!F510+'2do aj trimes 2020 FOFIR '!D510</f>
        <v>8003</v>
      </c>
      <c r="G510" s="16">
        <v>5156</v>
      </c>
      <c r="H510" s="16">
        <v>614</v>
      </c>
      <c r="I510" s="16">
        <v>3199</v>
      </c>
      <c r="J510" s="16">
        <v>446</v>
      </c>
      <c r="K510" s="16">
        <v>0</v>
      </c>
      <c r="L510" s="16">
        <v>16649</v>
      </c>
      <c r="M510" s="16">
        <v>0</v>
      </c>
      <c r="N510" s="6">
        <f t="shared" si="7"/>
        <v>260989</v>
      </c>
    </row>
    <row r="511" spans="1:14" x14ac:dyDescent="0.25">
      <c r="A511" s="9">
        <v>508</v>
      </c>
      <c r="B511" s="17" t="s">
        <v>522</v>
      </c>
      <c r="C511" s="16">
        <v>85879</v>
      </c>
      <c r="D511" s="16">
        <v>32479</v>
      </c>
      <c r="E511" s="16">
        <v>0</v>
      </c>
      <c r="F511" s="16">
        <f>+'JULIO ORD'!F511+'2do aj trimes 2020 FOFIR '!D511</f>
        <v>4295</v>
      </c>
      <c r="G511" s="16">
        <v>1926</v>
      </c>
      <c r="H511" s="16">
        <v>338</v>
      </c>
      <c r="I511" s="16">
        <v>1571</v>
      </c>
      <c r="J511" s="16">
        <v>228</v>
      </c>
      <c r="K511" s="16">
        <v>0</v>
      </c>
      <c r="L511" s="16">
        <v>0</v>
      </c>
      <c r="M511" s="16">
        <v>0</v>
      </c>
      <c r="N511" s="6">
        <f t="shared" si="7"/>
        <v>126716</v>
      </c>
    </row>
    <row r="512" spans="1:14" x14ac:dyDescent="0.25">
      <c r="A512" s="9">
        <v>509</v>
      </c>
      <c r="B512" s="17" t="s">
        <v>523</v>
      </c>
      <c r="C512" s="16">
        <v>365569</v>
      </c>
      <c r="D512" s="16">
        <v>129668</v>
      </c>
      <c r="E512" s="16">
        <v>0</v>
      </c>
      <c r="F512" s="16">
        <f>+'JULIO ORD'!F512+'2do aj trimes 2020 FOFIR '!D512</f>
        <v>17860</v>
      </c>
      <c r="G512" s="16">
        <v>17168</v>
      </c>
      <c r="H512" s="16">
        <v>1422</v>
      </c>
      <c r="I512" s="16">
        <v>10256</v>
      </c>
      <c r="J512" s="16">
        <v>994</v>
      </c>
      <c r="K512" s="16">
        <v>0</v>
      </c>
      <c r="L512" s="16">
        <v>0</v>
      </c>
      <c r="M512" s="16">
        <v>0</v>
      </c>
      <c r="N512" s="6">
        <f t="shared" si="7"/>
        <v>542937</v>
      </c>
    </row>
    <row r="513" spans="1:14" x14ac:dyDescent="0.25">
      <c r="A513" s="9">
        <v>510</v>
      </c>
      <c r="B513" s="17" t="s">
        <v>524</v>
      </c>
      <c r="C513" s="16">
        <v>92066</v>
      </c>
      <c r="D513" s="16">
        <v>35450</v>
      </c>
      <c r="E513" s="16">
        <v>0</v>
      </c>
      <c r="F513" s="16">
        <f>+'JULIO ORD'!F513+'2do aj trimes 2020 FOFIR '!D513</f>
        <v>5091</v>
      </c>
      <c r="G513" s="16">
        <v>952</v>
      </c>
      <c r="H513" s="16">
        <v>380</v>
      </c>
      <c r="I513" s="16">
        <v>612</v>
      </c>
      <c r="J513" s="16">
        <v>284</v>
      </c>
      <c r="K513" s="16">
        <v>0</v>
      </c>
      <c r="L513" s="16">
        <v>45276</v>
      </c>
      <c r="M513" s="16">
        <v>0</v>
      </c>
      <c r="N513" s="6">
        <f t="shared" si="7"/>
        <v>180111</v>
      </c>
    </row>
    <row r="514" spans="1:14" x14ac:dyDescent="0.25">
      <c r="A514" s="9">
        <v>511</v>
      </c>
      <c r="B514" s="17" t="s">
        <v>525</v>
      </c>
      <c r="C514" s="16">
        <v>165870</v>
      </c>
      <c r="D514" s="16">
        <v>102139</v>
      </c>
      <c r="E514" s="16">
        <v>0</v>
      </c>
      <c r="F514" s="16">
        <f>+'JULIO ORD'!F514+'2do aj trimes 2020 FOFIR '!D514</f>
        <v>8621</v>
      </c>
      <c r="G514" s="16">
        <v>4749</v>
      </c>
      <c r="H514" s="16">
        <v>661</v>
      </c>
      <c r="I514" s="16">
        <v>3365</v>
      </c>
      <c r="J514" s="16">
        <v>477</v>
      </c>
      <c r="K514" s="16">
        <v>0</v>
      </c>
      <c r="L514" s="16">
        <v>0</v>
      </c>
      <c r="M514" s="16">
        <v>0</v>
      </c>
      <c r="N514" s="6">
        <f t="shared" si="7"/>
        <v>285882</v>
      </c>
    </row>
    <row r="515" spans="1:14" x14ac:dyDescent="0.25">
      <c r="A515" s="9">
        <v>512</v>
      </c>
      <c r="B515" s="17" t="s">
        <v>526</v>
      </c>
      <c r="C515" s="16">
        <v>92976</v>
      </c>
      <c r="D515" s="16">
        <v>44601</v>
      </c>
      <c r="E515" s="16">
        <v>0</v>
      </c>
      <c r="F515" s="16">
        <f>+'JULIO ORD'!F515+'2do aj trimes 2020 FOFIR '!D515</f>
        <v>5136</v>
      </c>
      <c r="G515" s="16">
        <v>1293</v>
      </c>
      <c r="H515" s="16">
        <v>383</v>
      </c>
      <c r="I515" s="16">
        <v>799</v>
      </c>
      <c r="J515" s="16">
        <v>286</v>
      </c>
      <c r="K515" s="16">
        <v>0</v>
      </c>
      <c r="L515" s="16">
        <v>4427</v>
      </c>
      <c r="M515" s="16">
        <v>0</v>
      </c>
      <c r="N515" s="6">
        <f t="shared" si="7"/>
        <v>149901</v>
      </c>
    </row>
    <row r="516" spans="1:14" x14ac:dyDescent="0.25">
      <c r="A516" s="9">
        <v>513</v>
      </c>
      <c r="B516" s="17" t="s">
        <v>527</v>
      </c>
      <c r="C516" s="16">
        <v>311386</v>
      </c>
      <c r="D516" s="16">
        <v>80520</v>
      </c>
      <c r="E516" s="16">
        <v>0</v>
      </c>
      <c r="F516" s="16">
        <f>+'JULIO ORD'!F516+'2do aj trimes 2020 FOFIR '!D516</f>
        <v>15952</v>
      </c>
      <c r="G516" s="16">
        <v>12843</v>
      </c>
      <c r="H516" s="16">
        <v>1219</v>
      </c>
      <c r="I516" s="16">
        <v>10443</v>
      </c>
      <c r="J516" s="16">
        <v>879</v>
      </c>
      <c r="K516" s="16">
        <v>0</v>
      </c>
      <c r="L516" s="16">
        <v>0</v>
      </c>
      <c r="M516" s="16">
        <v>0</v>
      </c>
      <c r="N516" s="6">
        <f t="shared" si="7"/>
        <v>433242</v>
      </c>
    </row>
    <row r="517" spans="1:14" x14ac:dyDescent="0.25">
      <c r="A517" s="9">
        <v>514</v>
      </c>
      <c r="B517" s="17" t="s">
        <v>528</v>
      </c>
      <c r="C517" s="16">
        <v>106154</v>
      </c>
      <c r="D517" s="16">
        <v>53734</v>
      </c>
      <c r="E517" s="16">
        <v>0</v>
      </c>
      <c r="F517" s="16">
        <f>+'JULIO ORD'!F517+'2do aj trimes 2020 FOFIR '!D517</f>
        <v>5879</v>
      </c>
      <c r="G517" s="16">
        <v>1634</v>
      </c>
      <c r="H517" s="16">
        <v>437</v>
      </c>
      <c r="I517" s="16">
        <v>985</v>
      </c>
      <c r="J517" s="16">
        <v>328</v>
      </c>
      <c r="K517" s="16">
        <v>0</v>
      </c>
      <c r="L517" s="16">
        <v>0</v>
      </c>
      <c r="M517" s="16">
        <v>0</v>
      </c>
      <c r="N517" s="6">
        <f t="shared" ref="N517:N573" si="8">SUM(C517:M517)</f>
        <v>169151</v>
      </c>
    </row>
    <row r="518" spans="1:14" x14ac:dyDescent="0.25">
      <c r="A518" s="9">
        <v>515</v>
      </c>
      <c r="B518" s="17" t="s">
        <v>529</v>
      </c>
      <c r="C518" s="16">
        <v>2667438</v>
      </c>
      <c r="D518" s="16">
        <v>1307313</v>
      </c>
      <c r="E518" s="16">
        <v>0</v>
      </c>
      <c r="F518" s="16">
        <f>+'JULIO ORD'!F518+'2do aj trimes 2020 FOFIR '!D518</f>
        <v>129477</v>
      </c>
      <c r="G518" s="16">
        <v>84935</v>
      </c>
      <c r="H518" s="16">
        <v>10131</v>
      </c>
      <c r="I518" s="16">
        <v>98573</v>
      </c>
      <c r="J518" s="16">
        <v>6946</v>
      </c>
      <c r="K518" s="16">
        <v>0</v>
      </c>
      <c r="L518" s="16">
        <v>366967</v>
      </c>
      <c r="M518" s="16">
        <v>0</v>
      </c>
      <c r="N518" s="6">
        <f t="shared" si="8"/>
        <v>4671780</v>
      </c>
    </row>
    <row r="519" spans="1:14" x14ac:dyDescent="0.25">
      <c r="A519" s="9">
        <v>516</v>
      </c>
      <c r="B519" s="17" t="s">
        <v>530</v>
      </c>
      <c r="C519" s="16">
        <v>221598</v>
      </c>
      <c r="D519" s="16">
        <v>62726</v>
      </c>
      <c r="E519" s="16">
        <v>0</v>
      </c>
      <c r="F519" s="16">
        <f>+'JULIO ORD'!F519+'2do aj trimes 2020 FOFIR '!D519</f>
        <v>11268</v>
      </c>
      <c r="G519" s="16">
        <v>7582</v>
      </c>
      <c r="H519" s="16">
        <v>865</v>
      </c>
      <c r="I519" s="16">
        <v>6694</v>
      </c>
      <c r="J519" s="16">
        <v>605</v>
      </c>
      <c r="K519" s="16">
        <v>0</v>
      </c>
      <c r="L519" s="16">
        <v>85274</v>
      </c>
      <c r="M519" s="16">
        <v>0</v>
      </c>
      <c r="N519" s="6">
        <f t="shared" si="8"/>
        <v>396612</v>
      </c>
    </row>
    <row r="520" spans="1:14" x14ac:dyDescent="0.25">
      <c r="A520" s="9">
        <v>517</v>
      </c>
      <c r="B520" s="17" t="s">
        <v>531</v>
      </c>
      <c r="C520" s="16">
        <v>207333</v>
      </c>
      <c r="D520" s="16">
        <v>57558</v>
      </c>
      <c r="E520" s="16">
        <v>0</v>
      </c>
      <c r="F520" s="16">
        <f>+'JULIO ORD'!F520+'2do aj trimes 2020 FOFIR '!D520</f>
        <v>10360</v>
      </c>
      <c r="G520" s="16">
        <v>7890</v>
      </c>
      <c r="H520" s="16">
        <v>822</v>
      </c>
      <c r="I520" s="16">
        <v>4407</v>
      </c>
      <c r="J520" s="16">
        <v>635</v>
      </c>
      <c r="K520" s="16">
        <v>0</v>
      </c>
      <c r="L520" s="16">
        <v>0</v>
      </c>
      <c r="M520" s="16">
        <v>0</v>
      </c>
      <c r="N520" s="6">
        <f t="shared" si="8"/>
        <v>289005</v>
      </c>
    </row>
    <row r="521" spans="1:14" x14ac:dyDescent="0.25">
      <c r="A521" s="9">
        <v>518</v>
      </c>
      <c r="B521" s="17" t="s">
        <v>532</v>
      </c>
      <c r="C521" s="16">
        <v>54978</v>
      </c>
      <c r="D521" s="16">
        <v>34837</v>
      </c>
      <c r="E521" s="16">
        <v>0</v>
      </c>
      <c r="F521" s="16">
        <f>+'JULIO ORD'!F521+'2do aj trimes 2020 FOFIR '!D521</f>
        <v>3017</v>
      </c>
      <c r="G521" s="16">
        <v>176</v>
      </c>
      <c r="H521" s="16">
        <v>226</v>
      </c>
      <c r="I521" s="16">
        <v>285</v>
      </c>
      <c r="J521" s="16">
        <v>161</v>
      </c>
      <c r="K521" s="16">
        <v>0</v>
      </c>
      <c r="L521" s="16">
        <v>0</v>
      </c>
      <c r="M521" s="16">
        <v>0</v>
      </c>
      <c r="N521" s="6">
        <f t="shared" si="8"/>
        <v>93680</v>
      </c>
    </row>
    <row r="522" spans="1:14" x14ac:dyDescent="0.25">
      <c r="A522" s="9">
        <v>519</v>
      </c>
      <c r="B522" s="17" t="s">
        <v>533</v>
      </c>
      <c r="C522" s="16">
        <v>141455</v>
      </c>
      <c r="D522" s="16">
        <v>85465</v>
      </c>
      <c r="E522" s="16">
        <v>0</v>
      </c>
      <c r="F522" s="16">
        <f>+'JULIO ORD'!F522+'2do aj trimes 2020 FOFIR '!D522</f>
        <v>7221</v>
      </c>
      <c r="G522" s="16">
        <v>4039</v>
      </c>
      <c r="H522" s="16">
        <v>562</v>
      </c>
      <c r="I522" s="16">
        <v>3033</v>
      </c>
      <c r="J522" s="16">
        <v>416</v>
      </c>
      <c r="K522" s="16">
        <v>0</v>
      </c>
      <c r="L522" s="16">
        <v>0</v>
      </c>
      <c r="M522" s="16">
        <v>0</v>
      </c>
      <c r="N522" s="6">
        <f t="shared" si="8"/>
        <v>242191</v>
      </c>
    </row>
    <row r="523" spans="1:14" x14ac:dyDescent="0.25">
      <c r="A523" s="9">
        <v>520</v>
      </c>
      <c r="B523" s="17" t="s">
        <v>534</v>
      </c>
      <c r="C523" s="16">
        <v>339039</v>
      </c>
      <c r="D523" s="16">
        <v>198985</v>
      </c>
      <c r="E523" s="16">
        <v>0</v>
      </c>
      <c r="F523" s="16">
        <f>+'JULIO ORD'!F523+'2do aj trimes 2020 FOFIR '!D523</f>
        <v>16837</v>
      </c>
      <c r="G523" s="16">
        <v>9668</v>
      </c>
      <c r="H523" s="16">
        <v>1334</v>
      </c>
      <c r="I523" s="16">
        <v>7202</v>
      </c>
      <c r="J523" s="16">
        <v>973</v>
      </c>
      <c r="K523" s="16">
        <v>0</v>
      </c>
      <c r="L523" s="16">
        <v>0</v>
      </c>
      <c r="M523" s="16">
        <v>0</v>
      </c>
      <c r="N523" s="6">
        <f t="shared" si="8"/>
        <v>574038</v>
      </c>
    </row>
    <row r="524" spans="1:14" x14ac:dyDescent="0.25">
      <c r="A524" s="9">
        <v>521</v>
      </c>
      <c r="B524" s="17" t="s">
        <v>535</v>
      </c>
      <c r="C524" s="16">
        <v>71922</v>
      </c>
      <c r="D524" s="16">
        <v>38527</v>
      </c>
      <c r="E524" s="16">
        <v>0</v>
      </c>
      <c r="F524" s="16">
        <f>+'JULIO ORD'!F524+'2do aj trimes 2020 FOFIR '!D524</f>
        <v>4030</v>
      </c>
      <c r="G524" s="16">
        <v>358</v>
      </c>
      <c r="H524" s="16">
        <v>298</v>
      </c>
      <c r="I524" s="16">
        <v>275</v>
      </c>
      <c r="J524" s="16">
        <v>222</v>
      </c>
      <c r="K524" s="16">
        <v>0</v>
      </c>
      <c r="L524" s="16">
        <v>0</v>
      </c>
      <c r="M524" s="16">
        <v>0</v>
      </c>
      <c r="N524" s="6">
        <f t="shared" si="8"/>
        <v>115632</v>
      </c>
    </row>
    <row r="525" spans="1:14" x14ac:dyDescent="0.25">
      <c r="A525" s="9">
        <v>522</v>
      </c>
      <c r="B525" s="17" t="s">
        <v>536</v>
      </c>
      <c r="C525" s="16">
        <v>89769</v>
      </c>
      <c r="D525" s="16">
        <v>41078</v>
      </c>
      <c r="E525" s="16">
        <v>0</v>
      </c>
      <c r="F525" s="16">
        <f>+'JULIO ORD'!F525+'2do aj trimes 2020 FOFIR '!D525</f>
        <v>4877</v>
      </c>
      <c r="G525" s="16">
        <v>1535</v>
      </c>
      <c r="H525" s="16">
        <v>367</v>
      </c>
      <c r="I525" s="16">
        <v>954</v>
      </c>
      <c r="J525" s="16">
        <v>273</v>
      </c>
      <c r="K525" s="16">
        <v>0</v>
      </c>
      <c r="L525" s="16">
        <v>0</v>
      </c>
      <c r="M525" s="16">
        <v>0</v>
      </c>
      <c r="N525" s="6">
        <f t="shared" si="8"/>
        <v>138853</v>
      </c>
    </row>
    <row r="526" spans="1:14" x14ac:dyDescent="0.25">
      <c r="A526" s="9">
        <v>523</v>
      </c>
      <c r="B526" s="17" t="s">
        <v>537</v>
      </c>
      <c r="C526" s="16">
        <v>157016</v>
      </c>
      <c r="D526" s="16">
        <v>63987</v>
      </c>
      <c r="E526" s="16">
        <v>0</v>
      </c>
      <c r="F526" s="16">
        <f>+'JULIO ORD'!F526+'2do aj trimes 2020 FOFIR '!D526</f>
        <v>7426</v>
      </c>
      <c r="G526" s="16">
        <v>2019</v>
      </c>
      <c r="H526" s="16">
        <v>617</v>
      </c>
      <c r="I526" s="16">
        <v>1815</v>
      </c>
      <c r="J526" s="16">
        <v>501</v>
      </c>
      <c r="K526" s="16">
        <v>0</v>
      </c>
      <c r="L526" s="16">
        <v>0</v>
      </c>
      <c r="M526" s="16">
        <v>0</v>
      </c>
      <c r="N526" s="6">
        <f t="shared" si="8"/>
        <v>233381</v>
      </c>
    </row>
    <row r="527" spans="1:14" x14ac:dyDescent="0.25">
      <c r="A527" s="9">
        <v>524</v>
      </c>
      <c r="B527" s="17" t="s">
        <v>538</v>
      </c>
      <c r="C527" s="16">
        <v>67058</v>
      </c>
      <c r="D527" s="16">
        <v>34805</v>
      </c>
      <c r="E527" s="16">
        <v>0</v>
      </c>
      <c r="F527" s="16">
        <f>+'JULIO ORD'!F527+'2do aj trimes 2020 FOFIR '!D527</f>
        <v>3607</v>
      </c>
      <c r="G527" s="16">
        <v>418</v>
      </c>
      <c r="H527" s="16">
        <v>273</v>
      </c>
      <c r="I527" s="16">
        <v>363</v>
      </c>
      <c r="J527" s="16">
        <v>193</v>
      </c>
      <c r="K527" s="16">
        <v>0</v>
      </c>
      <c r="L527" s="16">
        <v>0</v>
      </c>
      <c r="M527" s="16">
        <v>0</v>
      </c>
      <c r="N527" s="6">
        <f t="shared" si="8"/>
        <v>106717</v>
      </c>
    </row>
    <row r="528" spans="1:14" x14ac:dyDescent="0.25">
      <c r="A528" s="9">
        <v>525</v>
      </c>
      <c r="B528" s="17" t="s">
        <v>539</v>
      </c>
      <c r="C528" s="16">
        <v>584406</v>
      </c>
      <c r="D528" s="16">
        <v>217043</v>
      </c>
      <c r="E528" s="16">
        <v>0</v>
      </c>
      <c r="F528" s="16">
        <f>+'JULIO ORD'!F528+'2do aj trimes 2020 FOFIR '!D528</f>
        <v>22948</v>
      </c>
      <c r="G528" s="16">
        <v>16650</v>
      </c>
      <c r="H528" s="16">
        <v>2261</v>
      </c>
      <c r="I528" s="16">
        <v>12408</v>
      </c>
      <c r="J528" s="16">
        <v>1541</v>
      </c>
      <c r="K528" s="16">
        <v>0</v>
      </c>
      <c r="L528" s="16">
        <v>0</v>
      </c>
      <c r="M528" s="16">
        <v>0</v>
      </c>
      <c r="N528" s="6">
        <f t="shared" si="8"/>
        <v>857257</v>
      </c>
    </row>
    <row r="529" spans="1:14" x14ac:dyDescent="0.25">
      <c r="A529" s="9">
        <v>526</v>
      </c>
      <c r="B529" s="17" t="s">
        <v>540</v>
      </c>
      <c r="C529" s="16">
        <v>509698</v>
      </c>
      <c r="D529" s="16">
        <v>153100</v>
      </c>
      <c r="E529" s="16">
        <v>0</v>
      </c>
      <c r="F529" s="16">
        <f>+'JULIO ORD'!F529+'2do aj trimes 2020 FOFIR '!D529</f>
        <v>25182</v>
      </c>
      <c r="G529" s="16">
        <v>25812</v>
      </c>
      <c r="H529" s="16">
        <v>1981</v>
      </c>
      <c r="I529" s="16">
        <v>17007</v>
      </c>
      <c r="J529" s="16">
        <v>1387</v>
      </c>
      <c r="K529" s="16">
        <v>0</v>
      </c>
      <c r="L529" s="16">
        <v>0</v>
      </c>
      <c r="M529" s="16">
        <v>0</v>
      </c>
      <c r="N529" s="6">
        <f t="shared" si="8"/>
        <v>734167</v>
      </c>
    </row>
    <row r="530" spans="1:14" x14ac:dyDescent="0.25">
      <c r="A530" s="9">
        <v>527</v>
      </c>
      <c r="B530" s="17" t="s">
        <v>541</v>
      </c>
      <c r="C530" s="16">
        <v>159319</v>
      </c>
      <c r="D530" s="16">
        <v>98978</v>
      </c>
      <c r="E530" s="16">
        <v>0</v>
      </c>
      <c r="F530" s="16">
        <f>+'JULIO ORD'!F530+'2do aj trimes 2020 FOFIR '!D530</f>
        <v>8240</v>
      </c>
      <c r="G530" s="16">
        <v>3901</v>
      </c>
      <c r="H530" s="16">
        <v>640</v>
      </c>
      <c r="I530" s="16">
        <v>2520</v>
      </c>
      <c r="J530" s="16">
        <v>486</v>
      </c>
      <c r="K530" s="16">
        <v>0</v>
      </c>
      <c r="L530" s="16">
        <v>0</v>
      </c>
      <c r="M530" s="16">
        <v>0</v>
      </c>
      <c r="N530" s="6">
        <f t="shared" si="8"/>
        <v>274084</v>
      </c>
    </row>
    <row r="531" spans="1:14" x14ac:dyDescent="0.25">
      <c r="A531" s="9">
        <v>528</v>
      </c>
      <c r="B531" s="17" t="s">
        <v>542</v>
      </c>
      <c r="C531" s="16">
        <v>99720</v>
      </c>
      <c r="D531" s="16">
        <v>47214</v>
      </c>
      <c r="E531" s="16">
        <v>0</v>
      </c>
      <c r="F531" s="16">
        <f>+'JULIO ORD'!F531+'2do aj trimes 2020 FOFIR '!D531</f>
        <v>5278</v>
      </c>
      <c r="G531" s="16">
        <v>1497</v>
      </c>
      <c r="H531" s="16">
        <v>404</v>
      </c>
      <c r="I531" s="16">
        <v>1260</v>
      </c>
      <c r="J531" s="16">
        <v>313</v>
      </c>
      <c r="K531" s="16">
        <v>0</v>
      </c>
      <c r="L531" s="16">
        <v>0</v>
      </c>
      <c r="M531" s="16">
        <v>0</v>
      </c>
      <c r="N531" s="6">
        <f t="shared" si="8"/>
        <v>155686</v>
      </c>
    </row>
    <row r="532" spans="1:14" x14ac:dyDescent="0.25">
      <c r="A532" s="9">
        <v>529</v>
      </c>
      <c r="B532" s="17" t="s">
        <v>543</v>
      </c>
      <c r="C532" s="16">
        <v>110347</v>
      </c>
      <c r="D532" s="16">
        <v>48124</v>
      </c>
      <c r="E532" s="16">
        <v>0</v>
      </c>
      <c r="F532" s="16">
        <f>+'JULIO ORD'!F532+'2do aj trimes 2020 FOFIR '!D532</f>
        <v>6035</v>
      </c>
      <c r="G532" s="16">
        <v>2333</v>
      </c>
      <c r="H532" s="16">
        <v>451</v>
      </c>
      <c r="I532" s="16">
        <v>1286</v>
      </c>
      <c r="J532" s="16">
        <v>336</v>
      </c>
      <c r="K532" s="16">
        <v>0</v>
      </c>
      <c r="L532" s="16">
        <v>0</v>
      </c>
      <c r="M532" s="16">
        <v>0</v>
      </c>
      <c r="N532" s="6">
        <f t="shared" si="8"/>
        <v>168912</v>
      </c>
    </row>
    <row r="533" spans="1:14" x14ac:dyDescent="0.25">
      <c r="A533" s="9">
        <v>530</v>
      </c>
      <c r="B533" s="17" t="s">
        <v>544</v>
      </c>
      <c r="C533" s="16">
        <v>196057</v>
      </c>
      <c r="D533" s="16">
        <v>100638</v>
      </c>
      <c r="E533" s="16">
        <v>0</v>
      </c>
      <c r="F533" s="16">
        <f>+'JULIO ORD'!F533+'2do aj trimes 2020 FOFIR '!D533</f>
        <v>9656</v>
      </c>
      <c r="G533" s="16">
        <v>5249</v>
      </c>
      <c r="H533" s="16">
        <v>768</v>
      </c>
      <c r="I533" s="16">
        <v>4262</v>
      </c>
      <c r="J533" s="16">
        <v>571</v>
      </c>
      <c r="K533" s="16">
        <v>0</v>
      </c>
      <c r="L533" s="16">
        <v>14902</v>
      </c>
      <c r="M533" s="16">
        <v>0</v>
      </c>
      <c r="N533" s="6">
        <f t="shared" si="8"/>
        <v>332103</v>
      </c>
    </row>
    <row r="534" spans="1:14" x14ac:dyDescent="0.25">
      <c r="A534" s="9">
        <v>531</v>
      </c>
      <c r="B534" s="17" t="s">
        <v>545</v>
      </c>
      <c r="C534" s="16">
        <v>124680</v>
      </c>
      <c r="D534" s="16">
        <v>62054</v>
      </c>
      <c r="E534" s="16">
        <v>0</v>
      </c>
      <c r="F534" s="16">
        <f>+'JULIO ORD'!F534+'2do aj trimes 2020 FOFIR '!D534</f>
        <v>6569</v>
      </c>
      <c r="G534" s="16">
        <v>3489</v>
      </c>
      <c r="H534" s="16">
        <v>498</v>
      </c>
      <c r="I534" s="16">
        <v>2836</v>
      </c>
      <c r="J534" s="16">
        <v>361</v>
      </c>
      <c r="K534" s="16">
        <v>0</v>
      </c>
      <c r="L534" s="16">
        <v>0</v>
      </c>
      <c r="M534" s="16">
        <v>0</v>
      </c>
      <c r="N534" s="6">
        <f t="shared" si="8"/>
        <v>200487</v>
      </c>
    </row>
    <row r="535" spans="1:14" x14ac:dyDescent="0.25">
      <c r="A535" s="9">
        <v>532</v>
      </c>
      <c r="B535" s="17" t="s">
        <v>546</v>
      </c>
      <c r="C535" s="16">
        <v>177200</v>
      </c>
      <c r="D535" s="16">
        <v>116741</v>
      </c>
      <c r="E535" s="16">
        <v>0</v>
      </c>
      <c r="F535" s="16">
        <f>+'JULIO ORD'!F535+'2do aj trimes 2020 FOFIR '!D535</f>
        <v>9195</v>
      </c>
      <c r="G535" s="16">
        <v>5651</v>
      </c>
      <c r="H535" s="16">
        <v>706</v>
      </c>
      <c r="I535" s="16">
        <v>3816</v>
      </c>
      <c r="J535" s="16">
        <v>511</v>
      </c>
      <c r="K535" s="16">
        <v>0</v>
      </c>
      <c r="L535" s="16">
        <v>6445</v>
      </c>
      <c r="M535" s="16">
        <v>0</v>
      </c>
      <c r="N535" s="6">
        <f t="shared" si="8"/>
        <v>320265</v>
      </c>
    </row>
    <row r="536" spans="1:14" x14ac:dyDescent="0.25">
      <c r="A536" s="9">
        <v>533</v>
      </c>
      <c r="B536" s="17" t="s">
        <v>547</v>
      </c>
      <c r="C536" s="16">
        <v>146264</v>
      </c>
      <c r="D536" s="16">
        <v>82540</v>
      </c>
      <c r="E536" s="16">
        <v>0</v>
      </c>
      <c r="F536" s="16">
        <f>+'JULIO ORD'!F536+'2do aj trimes 2020 FOFIR '!D536</f>
        <v>7496</v>
      </c>
      <c r="G536" s="16">
        <v>3010</v>
      </c>
      <c r="H536" s="16">
        <v>583</v>
      </c>
      <c r="I536" s="16">
        <v>2198</v>
      </c>
      <c r="J536" s="16">
        <v>412</v>
      </c>
      <c r="K536" s="16">
        <v>0</v>
      </c>
      <c r="L536" s="16">
        <v>6467</v>
      </c>
      <c r="M536" s="16">
        <v>0</v>
      </c>
      <c r="N536" s="6">
        <f t="shared" si="8"/>
        <v>248970</v>
      </c>
    </row>
    <row r="537" spans="1:14" x14ac:dyDescent="0.25">
      <c r="A537" s="9">
        <v>534</v>
      </c>
      <c r="B537" s="17" t="s">
        <v>548</v>
      </c>
      <c r="C537" s="16">
        <v>182642</v>
      </c>
      <c r="D537" s="16">
        <v>71453</v>
      </c>
      <c r="E537" s="16">
        <v>0</v>
      </c>
      <c r="F537" s="16">
        <f>+'JULIO ORD'!F537+'2do aj trimes 2020 FOFIR '!D537</f>
        <v>9137</v>
      </c>
      <c r="G537" s="16">
        <v>6179</v>
      </c>
      <c r="H537" s="16">
        <v>718</v>
      </c>
      <c r="I537" s="16">
        <v>4278</v>
      </c>
      <c r="J537" s="16">
        <v>516</v>
      </c>
      <c r="K537" s="16">
        <v>0</v>
      </c>
      <c r="L537" s="16">
        <v>0</v>
      </c>
      <c r="M537" s="16">
        <v>0</v>
      </c>
      <c r="N537" s="6">
        <f t="shared" si="8"/>
        <v>274923</v>
      </c>
    </row>
    <row r="538" spans="1:14" x14ac:dyDescent="0.25">
      <c r="A538" s="9">
        <v>535</v>
      </c>
      <c r="B538" s="17" t="s">
        <v>549</v>
      </c>
      <c r="C538" s="16">
        <v>182458</v>
      </c>
      <c r="D538" s="16">
        <v>55242</v>
      </c>
      <c r="E538" s="16">
        <v>0</v>
      </c>
      <c r="F538" s="16">
        <f>+'JULIO ORD'!F538+'2do aj trimes 2020 FOFIR '!D538</f>
        <v>9163</v>
      </c>
      <c r="G538" s="16">
        <v>4551</v>
      </c>
      <c r="H538" s="16">
        <v>719</v>
      </c>
      <c r="I538" s="16">
        <v>3080</v>
      </c>
      <c r="J538" s="16">
        <v>479</v>
      </c>
      <c r="K538" s="16">
        <v>0</v>
      </c>
      <c r="L538" s="16">
        <v>5451</v>
      </c>
      <c r="M538" s="16">
        <v>0</v>
      </c>
      <c r="N538" s="6">
        <f t="shared" si="8"/>
        <v>261143</v>
      </c>
    </row>
    <row r="539" spans="1:14" x14ac:dyDescent="0.25">
      <c r="A539" s="9">
        <v>536</v>
      </c>
      <c r="B539" s="17" t="s">
        <v>550</v>
      </c>
      <c r="C539" s="16">
        <v>71202</v>
      </c>
      <c r="D539" s="16">
        <v>38818</v>
      </c>
      <c r="E539" s="16">
        <v>0</v>
      </c>
      <c r="F539" s="16">
        <f>+'JULIO ORD'!F539+'2do aj trimes 2020 FOFIR '!D539</f>
        <v>3997</v>
      </c>
      <c r="G539" s="16">
        <v>567</v>
      </c>
      <c r="H539" s="16">
        <v>297</v>
      </c>
      <c r="I539" s="16">
        <v>534</v>
      </c>
      <c r="J539" s="16">
        <v>247</v>
      </c>
      <c r="K539" s="16">
        <v>0</v>
      </c>
      <c r="L539" s="16">
        <v>0</v>
      </c>
      <c r="M539" s="16">
        <v>0</v>
      </c>
      <c r="N539" s="6">
        <f t="shared" si="8"/>
        <v>115662</v>
      </c>
    </row>
    <row r="540" spans="1:14" x14ac:dyDescent="0.25">
      <c r="A540" s="9">
        <v>537</v>
      </c>
      <c r="B540" s="17" t="s">
        <v>551</v>
      </c>
      <c r="C540" s="16">
        <v>386261</v>
      </c>
      <c r="D540" s="16">
        <v>183681</v>
      </c>
      <c r="E540" s="16">
        <v>0</v>
      </c>
      <c r="F540" s="16">
        <f>+'JULIO ORD'!F540+'2do aj trimes 2020 FOFIR '!D540</f>
        <v>19273</v>
      </c>
      <c r="G540" s="16">
        <v>9195</v>
      </c>
      <c r="H540" s="16">
        <v>1526</v>
      </c>
      <c r="I540" s="16">
        <v>6512</v>
      </c>
      <c r="J540" s="16">
        <v>1071</v>
      </c>
      <c r="K540" s="16">
        <v>0</v>
      </c>
      <c r="L540" s="16">
        <v>21698</v>
      </c>
      <c r="M540" s="16">
        <v>0</v>
      </c>
      <c r="N540" s="6">
        <f t="shared" si="8"/>
        <v>629217</v>
      </c>
    </row>
    <row r="541" spans="1:14" x14ac:dyDescent="0.25">
      <c r="A541" s="9">
        <v>538</v>
      </c>
      <c r="B541" s="17" t="s">
        <v>552</v>
      </c>
      <c r="C541" s="16">
        <v>89620</v>
      </c>
      <c r="D541" s="16">
        <v>53524</v>
      </c>
      <c r="E541" s="16">
        <v>0</v>
      </c>
      <c r="F541" s="16">
        <f>+'JULIO ORD'!F541+'2do aj trimes 2020 FOFIR '!D541</f>
        <v>4974</v>
      </c>
      <c r="G541" s="16">
        <v>957</v>
      </c>
      <c r="H541" s="16">
        <v>370</v>
      </c>
      <c r="I541" s="16">
        <v>679</v>
      </c>
      <c r="J541" s="16">
        <v>277</v>
      </c>
      <c r="K541" s="16">
        <v>0</v>
      </c>
      <c r="L541" s="16">
        <v>0</v>
      </c>
      <c r="M541" s="16">
        <v>0</v>
      </c>
      <c r="N541" s="6">
        <f t="shared" si="8"/>
        <v>150401</v>
      </c>
    </row>
    <row r="542" spans="1:14" x14ac:dyDescent="0.25">
      <c r="A542" s="9">
        <v>539</v>
      </c>
      <c r="B542" s="17" t="s">
        <v>553</v>
      </c>
      <c r="C542" s="16">
        <v>175876</v>
      </c>
      <c r="D542" s="16">
        <v>136904</v>
      </c>
      <c r="E542" s="16">
        <v>0</v>
      </c>
      <c r="F542" s="16">
        <f>+'JULIO ORD'!F542+'2do aj trimes 2020 FOFIR '!D542</f>
        <v>8686</v>
      </c>
      <c r="G542" s="16">
        <v>7065</v>
      </c>
      <c r="H542" s="16">
        <v>679</v>
      </c>
      <c r="I542" s="16">
        <v>6041</v>
      </c>
      <c r="J542" s="16">
        <v>467</v>
      </c>
      <c r="K542" s="16">
        <v>0</v>
      </c>
      <c r="L542" s="16">
        <v>0</v>
      </c>
      <c r="M542" s="16">
        <v>0</v>
      </c>
      <c r="N542" s="6">
        <f t="shared" si="8"/>
        <v>335718</v>
      </c>
    </row>
    <row r="543" spans="1:14" x14ac:dyDescent="0.25">
      <c r="A543" s="9">
        <v>540</v>
      </c>
      <c r="B543" s="17" t="s">
        <v>554</v>
      </c>
      <c r="C543" s="16">
        <v>336026</v>
      </c>
      <c r="D543" s="16">
        <v>198936</v>
      </c>
      <c r="E543" s="16">
        <v>0</v>
      </c>
      <c r="F543" s="16">
        <f>+'JULIO ORD'!F543+'2do aj trimes 2020 FOFIR '!D543</f>
        <v>15875</v>
      </c>
      <c r="G543" s="16">
        <v>9750</v>
      </c>
      <c r="H543" s="16">
        <v>1287</v>
      </c>
      <c r="I543" s="16">
        <v>10614</v>
      </c>
      <c r="J543" s="16">
        <v>995</v>
      </c>
      <c r="K543" s="16">
        <v>0</v>
      </c>
      <c r="L543" s="16">
        <v>0</v>
      </c>
      <c r="M543" s="16">
        <v>0</v>
      </c>
      <c r="N543" s="6">
        <f t="shared" si="8"/>
        <v>573483</v>
      </c>
    </row>
    <row r="544" spans="1:14" x14ac:dyDescent="0.25">
      <c r="A544" s="9">
        <v>541</v>
      </c>
      <c r="B544" s="17" t="s">
        <v>555</v>
      </c>
      <c r="C544" s="16">
        <v>110747</v>
      </c>
      <c r="D544" s="16">
        <v>58916</v>
      </c>
      <c r="E544" s="16">
        <v>0</v>
      </c>
      <c r="F544" s="16">
        <f>+'JULIO ORD'!F544+'2do aj trimes 2020 FOFIR '!D544</f>
        <v>5784</v>
      </c>
      <c r="G544" s="16">
        <v>2273</v>
      </c>
      <c r="H544" s="16">
        <v>445</v>
      </c>
      <c r="I544" s="16">
        <v>1566</v>
      </c>
      <c r="J544" s="16">
        <v>317</v>
      </c>
      <c r="K544" s="16">
        <v>0</v>
      </c>
      <c r="L544" s="16">
        <v>0</v>
      </c>
      <c r="M544" s="16">
        <v>0</v>
      </c>
      <c r="N544" s="6">
        <f t="shared" si="8"/>
        <v>180048</v>
      </c>
    </row>
    <row r="545" spans="1:14" x14ac:dyDescent="0.25">
      <c r="A545" s="9">
        <v>542</v>
      </c>
      <c r="B545" s="17" t="s">
        <v>556</v>
      </c>
      <c r="C545" s="16">
        <v>93790</v>
      </c>
      <c r="D545" s="16">
        <v>59241</v>
      </c>
      <c r="E545" s="16">
        <v>0</v>
      </c>
      <c r="F545" s="16">
        <f>+'JULIO ORD'!F545+'2do aj trimes 2020 FOFIR '!D545</f>
        <v>5148</v>
      </c>
      <c r="G545" s="16">
        <v>1205</v>
      </c>
      <c r="H545" s="16">
        <v>385</v>
      </c>
      <c r="I545" s="16">
        <v>866</v>
      </c>
      <c r="J545" s="16">
        <v>283</v>
      </c>
      <c r="K545" s="16">
        <v>0</v>
      </c>
      <c r="L545" s="16">
        <v>0</v>
      </c>
      <c r="M545" s="16">
        <v>0</v>
      </c>
      <c r="N545" s="6">
        <f t="shared" si="8"/>
        <v>160918</v>
      </c>
    </row>
    <row r="546" spans="1:14" x14ac:dyDescent="0.25">
      <c r="A546" s="9">
        <v>543</v>
      </c>
      <c r="B546" s="17" t="s">
        <v>557</v>
      </c>
      <c r="C546" s="16">
        <v>217688</v>
      </c>
      <c r="D546" s="16">
        <v>74311</v>
      </c>
      <c r="E546" s="16">
        <v>0</v>
      </c>
      <c r="F546" s="16">
        <f>+'JULIO ORD'!F546+'2do aj trimes 2020 FOFIR '!D546</f>
        <v>11206</v>
      </c>
      <c r="G546" s="16">
        <v>9024</v>
      </c>
      <c r="H546" s="16">
        <v>867</v>
      </c>
      <c r="I546" s="16">
        <v>5595</v>
      </c>
      <c r="J546" s="16">
        <v>663</v>
      </c>
      <c r="K546" s="16">
        <v>0</v>
      </c>
      <c r="L546" s="16">
        <v>0</v>
      </c>
      <c r="M546" s="16">
        <v>0</v>
      </c>
      <c r="N546" s="6">
        <f t="shared" si="8"/>
        <v>319354</v>
      </c>
    </row>
    <row r="547" spans="1:14" x14ac:dyDescent="0.25">
      <c r="A547" s="9">
        <v>544</v>
      </c>
      <c r="B547" s="17" t="s">
        <v>558</v>
      </c>
      <c r="C547" s="16">
        <v>99027</v>
      </c>
      <c r="D547" s="16">
        <v>50497</v>
      </c>
      <c r="E547" s="16">
        <v>0</v>
      </c>
      <c r="F547" s="16">
        <f>+'JULIO ORD'!F547+'2do aj trimes 2020 FOFIR '!D547</f>
        <v>5114</v>
      </c>
      <c r="G547" s="16">
        <v>1431</v>
      </c>
      <c r="H547" s="16">
        <v>396</v>
      </c>
      <c r="I547" s="16">
        <v>1234</v>
      </c>
      <c r="J547" s="16">
        <v>278</v>
      </c>
      <c r="K547" s="16">
        <v>0</v>
      </c>
      <c r="L547" s="16">
        <v>14352</v>
      </c>
      <c r="M547" s="16">
        <v>0</v>
      </c>
      <c r="N547" s="6">
        <f t="shared" si="8"/>
        <v>172329</v>
      </c>
    </row>
    <row r="548" spans="1:14" x14ac:dyDescent="0.25">
      <c r="A548" s="9">
        <v>545</v>
      </c>
      <c r="B548" s="17" t="s">
        <v>559</v>
      </c>
      <c r="C548" s="16">
        <v>644777</v>
      </c>
      <c r="D548" s="16">
        <v>390822</v>
      </c>
      <c r="E548" s="16">
        <v>0</v>
      </c>
      <c r="F548" s="16">
        <f>+'JULIO ORD'!F548+'2do aj trimes 2020 FOFIR '!D548</f>
        <v>33971</v>
      </c>
      <c r="G548" s="16">
        <v>12502</v>
      </c>
      <c r="H548" s="16">
        <v>2579</v>
      </c>
      <c r="I548" s="16">
        <v>11863</v>
      </c>
      <c r="J548" s="16">
        <v>1822</v>
      </c>
      <c r="K548" s="16">
        <v>0</v>
      </c>
      <c r="L548" s="16">
        <v>114061</v>
      </c>
      <c r="M548" s="16">
        <v>0</v>
      </c>
      <c r="N548" s="6">
        <f t="shared" si="8"/>
        <v>1212397</v>
      </c>
    </row>
    <row r="549" spans="1:14" x14ac:dyDescent="0.25">
      <c r="A549" s="9">
        <v>546</v>
      </c>
      <c r="B549" s="17" t="s">
        <v>560</v>
      </c>
      <c r="C549" s="16">
        <v>232829</v>
      </c>
      <c r="D549" s="16">
        <v>121003</v>
      </c>
      <c r="E549" s="16">
        <v>0</v>
      </c>
      <c r="F549" s="16">
        <f>+'JULIO ORD'!F549+'2do aj trimes 2020 FOFIR '!D549</f>
        <v>11840</v>
      </c>
      <c r="G549" s="16">
        <v>8320</v>
      </c>
      <c r="H549" s="16">
        <v>926</v>
      </c>
      <c r="I549" s="16">
        <v>6341</v>
      </c>
      <c r="J549" s="16">
        <v>786</v>
      </c>
      <c r="K549" s="16">
        <v>0</v>
      </c>
      <c r="L549" s="16">
        <v>0</v>
      </c>
      <c r="M549" s="16">
        <v>0</v>
      </c>
      <c r="N549" s="6">
        <f t="shared" si="8"/>
        <v>382045</v>
      </c>
    </row>
    <row r="550" spans="1:14" x14ac:dyDescent="0.25">
      <c r="A550" s="9">
        <v>547</v>
      </c>
      <c r="B550" s="17" t="s">
        <v>561</v>
      </c>
      <c r="C550" s="16">
        <v>102130</v>
      </c>
      <c r="D550" s="16">
        <v>57251</v>
      </c>
      <c r="E550" s="16">
        <v>0</v>
      </c>
      <c r="F550" s="16">
        <f>+'JULIO ORD'!F550+'2do aj trimes 2020 FOFIR '!D550</f>
        <v>5350</v>
      </c>
      <c r="G550" s="16">
        <v>1260</v>
      </c>
      <c r="H550" s="16">
        <v>408</v>
      </c>
      <c r="I550" s="16">
        <v>1364</v>
      </c>
      <c r="J550" s="16">
        <v>287</v>
      </c>
      <c r="K550" s="16">
        <v>0</v>
      </c>
      <c r="L550" s="16">
        <v>0</v>
      </c>
      <c r="M550" s="16">
        <v>0</v>
      </c>
      <c r="N550" s="6">
        <f t="shared" si="8"/>
        <v>168050</v>
      </c>
    </row>
    <row r="551" spans="1:14" x14ac:dyDescent="0.25">
      <c r="A551" s="9">
        <v>548</v>
      </c>
      <c r="B551" s="17" t="s">
        <v>562</v>
      </c>
      <c r="C551" s="16">
        <v>170376</v>
      </c>
      <c r="D551" s="16">
        <v>92447</v>
      </c>
      <c r="E551" s="16">
        <v>0</v>
      </c>
      <c r="F551" s="16">
        <f>+'JULIO ORD'!F551+'2do aj trimes 2020 FOFIR '!D551</f>
        <v>8243</v>
      </c>
      <c r="G551" s="16">
        <v>2355</v>
      </c>
      <c r="H551" s="16">
        <v>672</v>
      </c>
      <c r="I551" s="16">
        <v>2675</v>
      </c>
      <c r="J551" s="16">
        <v>577</v>
      </c>
      <c r="K551" s="16">
        <v>0</v>
      </c>
      <c r="L551" s="16">
        <v>831</v>
      </c>
      <c r="M551" s="16">
        <v>0</v>
      </c>
      <c r="N551" s="6">
        <f t="shared" si="8"/>
        <v>278176</v>
      </c>
    </row>
    <row r="552" spans="1:14" x14ac:dyDescent="0.25">
      <c r="A552" s="9">
        <v>549</v>
      </c>
      <c r="B552" s="17" t="s">
        <v>563</v>
      </c>
      <c r="C552" s="16">
        <v>555069</v>
      </c>
      <c r="D552" s="16">
        <v>299433</v>
      </c>
      <c r="E552" s="16">
        <v>0</v>
      </c>
      <c r="F552" s="16">
        <f>+'JULIO ORD'!F552+'2do aj trimes 2020 FOFIR '!D552</f>
        <v>27672</v>
      </c>
      <c r="G552" s="16">
        <v>15792</v>
      </c>
      <c r="H552" s="16">
        <v>2179</v>
      </c>
      <c r="I552" s="16">
        <v>11226</v>
      </c>
      <c r="J552" s="16">
        <v>1464</v>
      </c>
      <c r="K552" s="16">
        <v>0</v>
      </c>
      <c r="L552" s="16">
        <v>0</v>
      </c>
      <c r="M552" s="16">
        <v>0</v>
      </c>
      <c r="N552" s="6">
        <f t="shared" si="8"/>
        <v>912835</v>
      </c>
    </row>
    <row r="553" spans="1:14" x14ac:dyDescent="0.25">
      <c r="A553" s="9">
        <v>550</v>
      </c>
      <c r="B553" s="17" t="s">
        <v>564</v>
      </c>
      <c r="C553" s="16">
        <v>314804</v>
      </c>
      <c r="D553" s="16">
        <v>102433</v>
      </c>
      <c r="E553" s="16">
        <v>0</v>
      </c>
      <c r="F553" s="16">
        <f>+'JULIO ORD'!F553+'2do aj trimes 2020 FOFIR '!D553</f>
        <v>14394</v>
      </c>
      <c r="G553" s="16">
        <v>7643</v>
      </c>
      <c r="H553" s="16">
        <v>1202</v>
      </c>
      <c r="I553" s="16">
        <v>6989</v>
      </c>
      <c r="J553" s="16">
        <v>847</v>
      </c>
      <c r="K553" s="16">
        <v>0</v>
      </c>
      <c r="L553" s="16">
        <v>0</v>
      </c>
      <c r="M553" s="16">
        <v>0</v>
      </c>
      <c r="N553" s="6">
        <f t="shared" si="8"/>
        <v>448312</v>
      </c>
    </row>
    <row r="554" spans="1:14" x14ac:dyDescent="0.25">
      <c r="A554" s="9">
        <v>551</v>
      </c>
      <c r="B554" s="17" t="s">
        <v>565</v>
      </c>
      <c r="C554" s="16">
        <v>1178663</v>
      </c>
      <c r="D554" s="16">
        <v>631724</v>
      </c>
      <c r="E554" s="16">
        <v>0</v>
      </c>
      <c r="F554" s="16">
        <f>+'JULIO ORD'!F554+'2do aj trimes 2020 FOFIR '!D554</f>
        <v>51132</v>
      </c>
      <c r="G554" s="16">
        <v>28882</v>
      </c>
      <c r="H554" s="16">
        <v>4352</v>
      </c>
      <c r="I554" s="16">
        <v>39121</v>
      </c>
      <c r="J554" s="16">
        <v>2932</v>
      </c>
      <c r="K554" s="16">
        <v>0</v>
      </c>
      <c r="L554" s="16">
        <v>0</v>
      </c>
      <c r="M554" s="16">
        <v>0</v>
      </c>
      <c r="N554" s="6">
        <f t="shared" si="8"/>
        <v>1936806</v>
      </c>
    </row>
    <row r="555" spans="1:14" x14ac:dyDescent="0.25">
      <c r="A555" s="9">
        <v>552</v>
      </c>
      <c r="B555" s="17" t="s">
        <v>566</v>
      </c>
      <c r="C555" s="16">
        <v>61385</v>
      </c>
      <c r="D555" s="16">
        <v>54579</v>
      </c>
      <c r="E555" s="16">
        <v>0</v>
      </c>
      <c r="F555" s="16">
        <f>+'JULIO ORD'!F555+'2do aj trimes 2020 FOFIR '!D555</f>
        <v>3307</v>
      </c>
      <c r="G555" s="16">
        <v>605</v>
      </c>
      <c r="H555" s="16">
        <v>253</v>
      </c>
      <c r="I555" s="16">
        <v>472</v>
      </c>
      <c r="J555" s="16">
        <v>211</v>
      </c>
      <c r="K555" s="16">
        <v>0</v>
      </c>
      <c r="L555" s="16">
        <v>0</v>
      </c>
      <c r="M555" s="16">
        <v>0</v>
      </c>
      <c r="N555" s="6">
        <f t="shared" si="8"/>
        <v>120812</v>
      </c>
    </row>
    <row r="556" spans="1:14" x14ac:dyDescent="0.25">
      <c r="A556" s="9">
        <v>553</v>
      </c>
      <c r="B556" s="17" t="s">
        <v>567</v>
      </c>
      <c r="C556" s="16">
        <v>612686</v>
      </c>
      <c r="D556" s="16">
        <v>249044</v>
      </c>
      <c r="E556" s="16">
        <v>0</v>
      </c>
      <c r="F556" s="16">
        <f>+'JULIO ORD'!F556+'2do aj trimes 2020 FOFIR '!D556</f>
        <v>27193</v>
      </c>
      <c r="G556" s="16">
        <v>12870</v>
      </c>
      <c r="H556" s="16">
        <v>2282</v>
      </c>
      <c r="I556" s="16">
        <v>19320</v>
      </c>
      <c r="J556" s="16">
        <v>1667</v>
      </c>
      <c r="K556" s="16">
        <v>0</v>
      </c>
      <c r="L556" s="16">
        <v>984</v>
      </c>
      <c r="M556" s="16">
        <v>0</v>
      </c>
      <c r="N556" s="6">
        <f t="shared" si="8"/>
        <v>926046</v>
      </c>
    </row>
    <row r="557" spans="1:14" x14ac:dyDescent="0.25">
      <c r="A557" s="9">
        <v>554</v>
      </c>
      <c r="B557" s="17" t="s">
        <v>568</v>
      </c>
      <c r="C557" s="16">
        <v>274373</v>
      </c>
      <c r="D557" s="16">
        <v>116602</v>
      </c>
      <c r="E557" s="16">
        <v>0</v>
      </c>
      <c r="F557" s="16">
        <f>+'JULIO ORD'!F557+'2do aj trimes 2020 FOFIR '!D557</f>
        <v>13445</v>
      </c>
      <c r="G557" s="16">
        <v>8039</v>
      </c>
      <c r="H557" s="16">
        <v>1082</v>
      </c>
      <c r="I557" s="16">
        <v>4921</v>
      </c>
      <c r="J557" s="16">
        <v>804</v>
      </c>
      <c r="K557" s="16">
        <v>0</v>
      </c>
      <c r="L557" s="16">
        <v>0</v>
      </c>
      <c r="M557" s="16">
        <v>0</v>
      </c>
      <c r="N557" s="6">
        <f t="shared" si="8"/>
        <v>419266</v>
      </c>
    </row>
    <row r="558" spans="1:14" x14ac:dyDescent="0.25">
      <c r="A558" s="9">
        <v>555</v>
      </c>
      <c r="B558" s="17" t="s">
        <v>569</v>
      </c>
      <c r="C558" s="16">
        <v>137444</v>
      </c>
      <c r="D558" s="16">
        <v>76522</v>
      </c>
      <c r="E558" s="16">
        <v>0</v>
      </c>
      <c r="F558" s="16">
        <f>+'JULIO ORD'!F558+'2do aj trimes 2020 FOFIR '!D558</f>
        <v>7152</v>
      </c>
      <c r="G558" s="16">
        <v>4215</v>
      </c>
      <c r="H558" s="16">
        <v>550</v>
      </c>
      <c r="I558" s="16">
        <v>2774</v>
      </c>
      <c r="J558" s="16">
        <v>394</v>
      </c>
      <c r="K558" s="16">
        <v>0</v>
      </c>
      <c r="L558" s="16">
        <v>0</v>
      </c>
      <c r="M558" s="16">
        <v>0</v>
      </c>
      <c r="N558" s="6">
        <f t="shared" si="8"/>
        <v>229051</v>
      </c>
    </row>
    <row r="559" spans="1:14" x14ac:dyDescent="0.25">
      <c r="A559" s="9">
        <v>556</v>
      </c>
      <c r="B559" s="17" t="s">
        <v>570</v>
      </c>
      <c r="C559" s="16">
        <v>63365</v>
      </c>
      <c r="D559" s="16">
        <v>39561</v>
      </c>
      <c r="E559" s="16">
        <v>0</v>
      </c>
      <c r="F559" s="16">
        <f>+'JULIO ORD'!F559+'2do aj trimes 2020 FOFIR '!D559</f>
        <v>3601</v>
      </c>
      <c r="G559" s="16">
        <v>358</v>
      </c>
      <c r="H559" s="16">
        <v>265</v>
      </c>
      <c r="I559" s="16">
        <v>363</v>
      </c>
      <c r="J559" s="16">
        <v>214</v>
      </c>
      <c r="K559" s="16">
        <v>0</v>
      </c>
      <c r="L559" s="16">
        <v>16171</v>
      </c>
      <c r="M559" s="16">
        <v>0</v>
      </c>
      <c r="N559" s="6">
        <f t="shared" si="8"/>
        <v>123898</v>
      </c>
    </row>
    <row r="560" spans="1:14" x14ac:dyDescent="0.25">
      <c r="A560" s="9">
        <v>557</v>
      </c>
      <c r="B560" s="17" t="s">
        <v>571</v>
      </c>
      <c r="C560" s="16">
        <v>685790</v>
      </c>
      <c r="D560" s="16">
        <v>403030</v>
      </c>
      <c r="E560" s="16">
        <v>0</v>
      </c>
      <c r="F560" s="16">
        <f>+'JULIO ORD'!F560+'2do aj trimes 2020 FOFIR '!D560</f>
        <v>33387</v>
      </c>
      <c r="G560" s="16">
        <v>19137</v>
      </c>
      <c r="H560" s="16">
        <v>2693</v>
      </c>
      <c r="I560" s="16">
        <v>16940</v>
      </c>
      <c r="J560" s="16">
        <v>2227</v>
      </c>
      <c r="K560" s="16">
        <v>0</v>
      </c>
      <c r="L560" s="16">
        <v>0</v>
      </c>
      <c r="M560" s="16">
        <v>0</v>
      </c>
      <c r="N560" s="6">
        <f t="shared" si="8"/>
        <v>1163204</v>
      </c>
    </row>
    <row r="561" spans="1:16" x14ac:dyDescent="0.25">
      <c r="A561" s="9">
        <v>558</v>
      </c>
      <c r="B561" s="17" t="s">
        <v>572</v>
      </c>
      <c r="C561" s="16">
        <v>85657</v>
      </c>
      <c r="D561" s="16">
        <v>32000</v>
      </c>
      <c r="E561" s="16">
        <v>0</v>
      </c>
      <c r="F561" s="16">
        <f>+'JULIO ORD'!F561+'2do aj trimes 2020 FOFIR '!D561</f>
        <v>4559</v>
      </c>
      <c r="G561" s="16">
        <v>1959</v>
      </c>
      <c r="H561" s="16">
        <v>347</v>
      </c>
      <c r="I561" s="16">
        <v>1291</v>
      </c>
      <c r="J561" s="16">
        <v>255</v>
      </c>
      <c r="K561" s="16">
        <v>0</v>
      </c>
      <c r="L561" s="16">
        <v>0</v>
      </c>
      <c r="M561" s="16">
        <v>0</v>
      </c>
      <c r="N561" s="6">
        <f t="shared" si="8"/>
        <v>126068</v>
      </c>
    </row>
    <row r="562" spans="1:16" x14ac:dyDescent="0.25">
      <c r="A562" s="9">
        <v>559</v>
      </c>
      <c r="B562" s="17" t="s">
        <v>573</v>
      </c>
      <c r="C562" s="16">
        <v>740107</v>
      </c>
      <c r="D562" s="16">
        <v>215575</v>
      </c>
      <c r="E562" s="16">
        <v>0</v>
      </c>
      <c r="F562" s="16">
        <f>+'JULIO ORD'!F562+'2do aj trimes 2020 FOFIR '!D562</f>
        <v>37218</v>
      </c>
      <c r="G562" s="16">
        <v>31369</v>
      </c>
      <c r="H562" s="16">
        <v>2901</v>
      </c>
      <c r="I562" s="16">
        <v>22757</v>
      </c>
      <c r="J562" s="16">
        <v>2117</v>
      </c>
      <c r="K562" s="16">
        <v>0</v>
      </c>
      <c r="L562" s="16">
        <v>0</v>
      </c>
      <c r="M562" s="16">
        <v>0</v>
      </c>
      <c r="N562" s="6">
        <f t="shared" si="8"/>
        <v>1052044</v>
      </c>
    </row>
    <row r="563" spans="1:16" x14ac:dyDescent="0.25">
      <c r="A563" s="9">
        <v>560</v>
      </c>
      <c r="B563" s="17" t="s">
        <v>574</v>
      </c>
      <c r="C563" s="16">
        <v>295176</v>
      </c>
      <c r="D563" s="16">
        <v>149558</v>
      </c>
      <c r="E563" s="16">
        <v>0</v>
      </c>
      <c r="F563" s="16">
        <f>+'JULIO ORD'!F563+'2do aj trimes 2020 FOFIR '!D563</f>
        <v>14716</v>
      </c>
      <c r="G563" s="16">
        <v>9679</v>
      </c>
      <c r="H563" s="16">
        <v>1155</v>
      </c>
      <c r="I563" s="16">
        <v>8400</v>
      </c>
      <c r="J563" s="16">
        <v>910</v>
      </c>
      <c r="K563" s="16">
        <v>0</v>
      </c>
      <c r="L563" s="16">
        <v>0</v>
      </c>
      <c r="M563" s="16">
        <v>0</v>
      </c>
      <c r="N563" s="6">
        <f t="shared" si="8"/>
        <v>479594</v>
      </c>
    </row>
    <row r="564" spans="1:16" x14ac:dyDescent="0.25">
      <c r="A564" s="9">
        <v>561</v>
      </c>
      <c r="B564" s="17" t="s">
        <v>575</v>
      </c>
      <c r="C564" s="16">
        <v>305598</v>
      </c>
      <c r="D564" s="16">
        <v>182918</v>
      </c>
      <c r="E564" s="16">
        <v>0</v>
      </c>
      <c r="F564" s="16">
        <f>+'JULIO ORD'!F564+'2do aj trimes 2020 FOFIR '!D564</f>
        <v>16491</v>
      </c>
      <c r="G564" s="16">
        <v>4253</v>
      </c>
      <c r="H564" s="16">
        <v>1244</v>
      </c>
      <c r="I564" s="16">
        <v>3080</v>
      </c>
      <c r="J564" s="16">
        <v>905</v>
      </c>
      <c r="K564" s="16">
        <v>0</v>
      </c>
      <c r="L564" s="16">
        <v>0</v>
      </c>
      <c r="M564" s="16">
        <v>0</v>
      </c>
      <c r="N564" s="6">
        <f t="shared" si="8"/>
        <v>514489</v>
      </c>
    </row>
    <row r="565" spans="1:16" x14ac:dyDescent="0.25">
      <c r="A565" s="9">
        <v>562</v>
      </c>
      <c r="B565" s="17" t="s">
        <v>576</v>
      </c>
      <c r="C565" s="16">
        <v>103731</v>
      </c>
      <c r="D565" s="16">
        <v>62998</v>
      </c>
      <c r="E565" s="16">
        <v>0</v>
      </c>
      <c r="F565" s="16">
        <f>+'JULIO ORD'!F565+'2do aj trimes 2020 FOFIR '!D565</f>
        <v>5276</v>
      </c>
      <c r="G565" s="16">
        <v>2096</v>
      </c>
      <c r="H565" s="16">
        <v>413</v>
      </c>
      <c r="I565" s="16">
        <v>1649</v>
      </c>
      <c r="J565" s="16">
        <v>307</v>
      </c>
      <c r="K565" s="16">
        <v>0</v>
      </c>
      <c r="L565" s="16">
        <v>5879</v>
      </c>
      <c r="M565" s="16">
        <v>0</v>
      </c>
      <c r="N565" s="6">
        <f t="shared" si="8"/>
        <v>182349</v>
      </c>
    </row>
    <row r="566" spans="1:16" x14ac:dyDescent="0.25">
      <c r="A566" s="9">
        <v>563</v>
      </c>
      <c r="B566" s="17" t="s">
        <v>577</v>
      </c>
      <c r="C566" s="16">
        <v>101288</v>
      </c>
      <c r="D566" s="16">
        <v>52322</v>
      </c>
      <c r="E566" s="16">
        <v>0</v>
      </c>
      <c r="F566" s="16">
        <f>+'JULIO ORD'!F566+'2do aj trimes 2020 FOFIR '!D566</f>
        <v>5523</v>
      </c>
      <c r="G566" s="16">
        <v>1997</v>
      </c>
      <c r="H566" s="16">
        <v>414</v>
      </c>
      <c r="I566" s="16">
        <v>1270</v>
      </c>
      <c r="J566" s="16">
        <v>314</v>
      </c>
      <c r="K566" s="16">
        <v>0</v>
      </c>
      <c r="L566" s="16">
        <v>0</v>
      </c>
      <c r="M566" s="16">
        <v>0</v>
      </c>
      <c r="N566" s="6">
        <f t="shared" si="8"/>
        <v>163128</v>
      </c>
    </row>
    <row r="567" spans="1:16" x14ac:dyDescent="0.25">
      <c r="A567" s="9">
        <v>564</v>
      </c>
      <c r="B567" s="17" t="s">
        <v>578</v>
      </c>
      <c r="C567" s="16">
        <v>136551</v>
      </c>
      <c r="D567" s="16">
        <v>58724</v>
      </c>
      <c r="E567" s="16">
        <v>0</v>
      </c>
      <c r="F567" s="16">
        <f>+'JULIO ORD'!F567+'2do aj trimes 2020 FOFIR '!D567</f>
        <v>6834</v>
      </c>
      <c r="G567" s="16">
        <v>1684</v>
      </c>
      <c r="H567" s="16">
        <v>543</v>
      </c>
      <c r="I567" s="16">
        <v>1032</v>
      </c>
      <c r="J567" s="16">
        <v>366</v>
      </c>
      <c r="K567" s="16">
        <v>0</v>
      </c>
      <c r="L567" s="16">
        <v>0</v>
      </c>
      <c r="M567" s="16">
        <v>0</v>
      </c>
      <c r="N567" s="6">
        <f t="shared" si="8"/>
        <v>205734</v>
      </c>
    </row>
    <row r="568" spans="1:16" x14ac:dyDescent="0.25">
      <c r="A568" s="9">
        <v>565</v>
      </c>
      <c r="B568" s="17" t="s">
        <v>579</v>
      </c>
      <c r="C568" s="16">
        <v>1527909</v>
      </c>
      <c r="D568" s="16">
        <v>801197</v>
      </c>
      <c r="E568" s="16">
        <v>0</v>
      </c>
      <c r="F568" s="16">
        <f>+'JULIO ORD'!F568+'2do aj trimes 2020 FOFIR '!D568</f>
        <v>67421</v>
      </c>
      <c r="G568" s="16">
        <v>58095</v>
      </c>
      <c r="H568" s="16">
        <v>5663</v>
      </c>
      <c r="I568" s="16">
        <v>51685</v>
      </c>
      <c r="J568" s="16">
        <v>3425</v>
      </c>
      <c r="K568" s="16">
        <v>0</v>
      </c>
      <c r="L568" s="16">
        <v>439331</v>
      </c>
      <c r="M568" s="16">
        <v>0</v>
      </c>
      <c r="N568" s="6">
        <f t="shared" si="8"/>
        <v>2954726</v>
      </c>
    </row>
    <row r="569" spans="1:16" x14ac:dyDescent="0.25">
      <c r="A569" s="9">
        <v>566</v>
      </c>
      <c r="B569" s="17" t="s">
        <v>580</v>
      </c>
      <c r="C569" s="16">
        <v>171942</v>
      </c>
      <c r="D569" s="16">
        <v>56255</v>
      </c>
      <c r="E569" s="16">
        <v>0</v>
      </c>
      <c r="F569" s="16">
        <f>+'JULIO ORD'!F569+'2do aj trimes 2020 FOFIR '!D569</f>
        <v>8898</v>
      </c>
      <c r="G569" s="16">
        <v>4600</v>
      </c>
      <c r="H569" s="16">
        <v>688</v>
      </c>
      <c r="I569" s="16">
        <v>2764</v>
      </c>
      <c r="J569" s="16">
        <v>484</v>
      </c>
      <c r="K569" s="16">
        <v>0</v>
      </c>
      <c r="L569" s="16">
        <v>7007</v>
      </c>
      <c r="M569" s="16">
        <v>0</v>
      </c>
      <c r="N569" s="6">
        <f t="shared" si="8"/>
        <v>252638</v>
      </c>
    </row>
    <row r="570" spans="1:16" x14ac:dyDescent="0.25">
      <c r="A570" s="9">
        <v>567</v>
      </c>
      <c r="B570" s="17" t="s">
        <v>581</v>
      </c>
      <c r="C570" s="16">
        <v>162604</v>
      </c>
      <c r="D570" s="16">
        <v>65816</v>
      </c>
      <c r="E570" s="16">
        <v>0</v>
      </c>
      <c r="F570" s="16">
        <f>+'JULIO ORD'!F570+'2do aj trimes 2020 FOFIR '!D570</f>
        <v>8538</v>
      </c>
      <c r="G570" s="16">
        <v>5029</v>
      </c>
      <c r="H570" s="16">
        <v>653</v>
      </c>
      <c r="I570" s="16">
        <v>3163</v>
      </c>
      <c r="J570" s="16">
        <v>491</v>
      </c>
      <c r="K570" s="16">
        <v>0</v>
      </c>
      <c r="L570" s="16">
        <v>0</v>
      </c>
      <c r="M570" s="16">
        <v>0</v>
      </c>
      <c r="N570" s="6">
        <f t="shared" si="8"/>
        <v>246294</v>
      </c>
    </row>
    <row r="571" spans="1:16" x14ac:dyDescent="0.25">
      <c r="A571" s="9">
        <v>568</v>
      </c>
      <c r="B571" s="17" t="s">
        <v>582</v>
      </c>
      <c r="C571" s="16">
        <v>94349</v>
      </c>
      <c r="D571" s="16">
        <v>62611</v>
      </c>
      <c r="E571" s="16">
        <v>0</v>
      </c>
      <c r="F571" s="16">
        <f>+'JULIO ORD'!F571+'2do aj trimes 2020 FOFIR '!D571</f>
        <v>4933</v>
      </c>
      <c r="G571" s="16">
        <v>2014</v>
      </c>
      <c r="H571" s="16">
        <v>378</v>
      </c>
      <c r="I571" s="16">
        <v>1493</v>
      </c>
      <c r="J571" s="16">
        <v>272</v>
      </c>
      <c r="K571" s="16">
        <v>0</v>
      </c>
      <c r="L571" s="16">
        <v>0</v>
      </c>
      <c r="M571" s="16">
        <v>0</v>
      </c>
      <c r="N571" s="6">
        <f t="shared" si="8"/>
        <v>166050</v>
      </c>
    </row>
    <row r="572" spans="1:16" x14ac:dyDescent="0.25">
      <c r="A572" s="9">
        <v>569</v>
      </c>
      <c r="B572" s="17" t="s">
        <v>583</v>
      </c>
      <c r="C572" s="16">
        <v>120421</v>
      </c>
      <c r="D572" s="16">
        <v>61914</v>
      </c>
      <c r="E572" s="16">
        <v>0</v>
      </c>
      <c r="F572" s="16">
        <f>+'JULIO ORD'!F572+'2do aj trimes 2020 FOFIR '!D572</f>
        <v>6397</v>
      </c>
      <c r="G572" s="16">
        <v>2317</v>
      </c>
      <c r="H572" s="16">
        <v>488</v>
      </c>
      <c r="I572" s="16">
        <v>1556</v>
      </c>
      <c r="J572" s="16">
        <v>358</v>
      </c>
      <c r="K572" s="16">
        <v>0</v>
      </c>
      <c r="L572" s="16">
        <v>0</v>
      </c>
      <c r="M572" s="16">
        <v>0</v>
      </c>
      <c r="N572" s="6">
        <f t="shared" si="8"/>
        <v>193451</v>
      </c>
      <c r="O572" s="19"/>
      <c r="P572" s="19"/>
    </row>
    <row r="573" spans="1:16" ht="15.75" thickBot="1" x14ac:dyDescent="0.3">
      <c r="A573" s="9">
        <v>570</v>
      </c>
      <c r="B573" s="17" t="s">
        <v>584</v>
      </c>
      <c r="C573" s="16">
        <v>819312</v>
      </c>
      <c r="D573" s="16">
        <v>389930</v>
      </c>
      <c r="E573" s="16">
        <v>0</v>
      </c>
      <c r="F573" s="16">
        <f>+'JULIO ORD'!F573+'2do aj trimes 2020 FOFIR '!D573</f>
        <v>38060</v>
      </c>
      <c r="G573" s="16">
        <v>27066</v>
      </c>
      <c r="H573" s="16">
        <v>3141</v>
      </c>
      <c r="I573" s="16">
        <v>24836</v>
      </c>
      <c r="J573" s="16">
        <v>2276</v>
      </c>
      <c r="K573" s="16">
        <v>0</v>
      </c>
      <c r="L573" s="16">
        <v>0</v>
      </c>
      <c r="M573" s="16">
        <v>0</v>
      </c>
      <c r="N573" s="6">
        <f t="shared" si="8"/>
        <v>1304621</v>
      </c>
      <c r="O573" s="19"/>
      <c r="P573" s="19"/>
    </row>
    <row r="574" spans="1:16" ht="15.75" thickBot="1" x14ac:dyDescent="0.3">
      <c r="A574" s="11"/>
      <c r="B574" s="12"/>
      <c r="C574" s="18">
        <f>SUM(C4:C573)</f>
        <v>208986882</v>
      </c>
      <c r="D574" s="18">
        <f t="shared" ref="D574:L574" si="9">SUM(D4:D573)</f>
        <v>104708888</v>
      </c>
      <c r="E574" s="18">
        <f t="shared" si="9"/>
        <v>0</v>
      </c>
      <c r="F574" s="18">
        <f>SUM(F4:F573)</f>
        <v>10094795</v>
      </c>
      <c r="G574" s="18">
        <f t="shared" si="9"/>
        <v>5502429</v>
      </c>
      <c r="H574" s="18">
        <f t="shared" si="9"/>
        <v>794648</v>
      </c>
      <c r="I574" s="18">
        <f t="shared" si="9"/>
        <v>5185071</v>
      </c>
      <c r="J574" s="18">
        <f t="shared" si="9"/>
        <v>562322</v>
      </c>
      <c r="K574" s="18">
        <f t="shared" si="9"/>
        <v>0</v>
      </c>
      <c r="L574" s="18">
        <f t="shared" si="9"/>
        <v>15025556</v>
      </c>
      <c r="M574" s="18">
        <f>SUM(M4:M573)</f>
        <v>59795</v>
      </c>
      <c r="N574" s="18">
        <f>SUM(N4:N573)</f>
        <v>350920386</v>
      </c>
      <c r="O574" s="19"/>
      <c r="P574" s="19"/>
    </row>
    <row r="575" spans="1:16" x14ac:dyDescent="0.25">
      <c r="B575" s="21" t="s">
        <v>585</v>
      </c>
      <c r="C575" s="21"/>
      <c r="D575" s="21"/>
      <c r="E575" s="21"/>
      <c r="F575" s="21"/>
      <c r="L575" s="13"/>
      <c r="O575" s="19"/>
      <c r="P575" s="19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5" width="16.28515625" bestFit="1" customWidth="1"/>
    <col min="16" max="16" width="11.5703125" bestFit="1" customWidth="1"/>
  </cols>
  <sheetData>
    <row r="1" spans="1:14" ht="51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.75" thickBot="1" x14ac:dyDescent="0.3">
      <c r="A2" s="14" t="s">
        <v>586</v>
      </c>
      <c r="B2" s="14"/>
      <c r="C2" s="14"/>
      <c r="D2" s="14"/>
      <c r="E2" s="14"/>
      <c r="F2" s="14"/>
      <c r="G2" s="14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</row>
    <row r="4" spans="1:14" ht="15.75" thickBot="1" x14ac:dyDescent="0.3">
      <c r="A4" s="5">
        <v>1</v>
      </c>
      <c r="B4" s="17" t="s">
        <v>15</v>
      </c>
      <c r="C4" s="16">
        <v>109237</v>
      </c>
      <c r="D4" s="16">
        <v>53142</v>
      </c>
      <c r="E4" s="16">
        <v>0</v>
      </c>
      <c r="F4" s="16">
        <v>6018</v>
      </c>
      <c r="G4" s="16">
        <v>1343</v>
      </c>
      <c r="H4" s="16">
        <v>451</v>
      </c>
      <c r="I4" s="16">
        <v>814</v>
      </c>
      <c r="J4" s="16">
        <v>337</v>
      </c>
      <c r="K4" s="7">
        <v>0</v>
      </c>
      <c r="L4" s="16">
        <v>0</v>
      </c>
      <c r="M4" s="16">
        <v>0</v>
      </c>
      <c r="N4" s="6">
        <f>SUM(C4:M4)</f>
        <v>171342</v>
      </c>
    </row>
    <row r="5" spans="1:14" x14ac:dyDescent="0.25">
      <c r="A5" s="8">
        <v>2</v>
      </c>
      <c r="B5" s="17" t="s">
        <v>16</v>
      </c>
      <c r="C5" s="16">
        <v>1591773</v>
      </c>
      <c r="D5" s="16">
        <v>730004</v>
      </c>
      <c r="E5" s="16">
        <v>0</v>
      </c>
      <c r="F5" s="16">
        <v>78159</v>
      </c>
      <c r="G5" s="16">
        <v>64654</v>
      </c>
      <c r="H5" s="16">
        <v>6226</v>
      </c>
      <c r="I5" s="16">
        <v>44332</v>
      </c>
      <c r="J5" s="16">
        <v>4426</v>
      </c>
      <c r="K5" s="16">
        <v>0</v>
      </c>
      <c r="L5" s="16">
        <v>0</v>
      </c>
      <c r="M5" s="16">
        <v>0</v>
      </c>
      <c r="N5" s="6">
        <f t="shared" ref="N5:N68" si="0">SUM(C5:M5)</f>
        <v>2519574</v>
      </c>
    </row>
    <row r="6" spans="1:14" x14ac:dyDescent="0.25">
      <c r="A6" s="9">
        <v>3</v>
      </c>
      <c r="B6" s="17" t="s">
        <v>17</v>
      </c>
      <c r="C6" s="16">
        <v>134473</v>
      </c>
      <c r="D6" s="16">
        <v>49566</v>
      </c>
      <c r="E6" s="16">
        <v>0</v>
      </c>
      <c r="F6" s="16">
        <v>7104</v>
      </c>
      <c r="G6" s="16">
        <v>3015</v>
      </c>
      <c r="H6" s="16">
        <v>544</v>
      </c>
      <c r="I6" s="16">
        <v>1913</v>
      </c>
      <c r="J6" s="16">
        <v>399</v>
      </c>
      <c r="K6" s="16">
        <v>0</v>
      </c>
      <c r="L6" s="16">
        <v>0</v>
      </c>
      <c r="M6" s="16">
        <v>0</v>
      </c>
      <c r="N6" s="6">
        <f t="shared" si="0"/>
        <v>197014</v>
      </c>
    </row>
    <row r="7" spans="1:14" x14ac:dyDescent="0.25">
      <c r="A7" s="9">
        <v>4</v>
      </c>
      <c r="B7" s="17" t="s">
        <v>18</v>
      </c>
      <c r="C7" s="16">
        <v>75957</v>
      </c>
      <c r="D7" s="16">
        <v>39708</v>
      </c>
      <c r="E7" s="16">
        <v>0</v>
      </c>
      <c r="F7" s="16">
        <v>3976</v>
      </c>
      <c r="G7" s="16">
        <v>1244</v>
      </c>
      <c r="H7" s="16">
        <v>308</v>
      </c>
      <c r="I7" s="16">
        <v>902</v>
      </c>
      <c r="J7" s="16">
        <v>245</v>
      </c>
      <c r="K7" s="16">
        <v>0</v>
      </c>
      <c r="L7" s="16">
        <v>6371</v>
      </c>
      <c r="M7" s="16">
        <v>0</v>
      </c>
      <c r="N7" s="6">
        <f t="shared" si="0"/>
        <v>128711</v>
      </c>
    </row>
    <row r="8" spans="1:14" x14ac:dyDescent="0.25">
      <c r="A8" s="9">
        <v>5</v>
      </c>
      <c r="B8" s="17" t="s">
        <v>19</v>
      </c>
      <c r="C8" s="16">
        <v>901151</v>
      </c>
      <c r="D8" s="16">
        <v>350188</v>
      </c>
      <c r="E8" s="16">
        <v>0</v>
      </c>
      <c r="F8" s="16">
        <v>42545</v>
      </c>
      <c r="G8" s="16">
        <v>19473</v>
      </c>
      <c r="H8" s="16">
        <v>3459</v>
      </c>
      <c r="I8" s="16">
        <v>18848</v>
      </c>
      <c r="J8" s="16">
        <v>2256</v>
      </c>
      <c r="K8" s="16">
        <v>0</v>
      </c>
      <c r="L8" s="16">
        <v>0</v>
      </c>
      <c r="M8" s="16">
        <v>0</v>
      </c>
      <c r="N8" s="6">
        <f t="shared" si="0"/>
        <v>1337920</v>
      </c>
    </row>
    <row r="9" spans="1:14" x14ac:dyDescent="0.25">
      <c r="A9" s="9">
        <v>6</v>
      </c>
      <c r="B9" s="17" t="s">
        <v>20</v>
      </c>
      <c r="C9" s="16">
        <v>920920</v>
      </c>
      <c r="D9" s="16">
        <v>509889</v>
      </c>
      <c r="E9" s="16">
        <v>0</v>
      </c>
      <c r="F9" s="16">
        <v>40352</v>
      </c>
      <c r="G9" s="16">
        <v>24667</v>
      </c>
      <c r="H9" s="16">
        <v>3459</v>
      </c>
      <c r="I9" s="16">
        <v>23317</v>
      </c>
      <c r="J9" s="16">
        <v>2248</v>
      </c>
      <c r="K9" s="16">
        <v>0</v>
      </c>
      <c r="L9" s="16">
        <v>0</v>
      </c>
      <c r="M9" s="16">
        <v>0</v>
      </c>
      <c r="N9" s="6">
        <f t="shared" si="0"/>
        <v>1524852</v>
      </c>
    </row>
    <row r="10" spans="1:14" x14ac:dyDescent="0.25">
      <c r="A10" s="9">
        <v>7</v>
      </c>
      <c r="B10" s="17" t="s">
        <v>21</v>
      </c>
      <c r="C10" s="16">
        <v>192091</v>
      </c>
      <c r="D10" s="16">
        <v>84463</v>
      </c>
      <c r="E10" s="16">
        <v>0</v>
      </c>
      <c r="F10" s="16">
        <v>10134</v>
      </c>
      <c r="G10" s="16">
        <v>4022</v>
      </c>
      <c r="H10" s="16">
        <v>778</v>
      </c>
      <c r="I10" s="16">
        <v>2338</v>
      </c>
      <c r="J10" s="16">
        <v>573</v>
      </c>
      <c r="K10" s="16">
        <v>0</v>
      </c>
      <c r="L10" s="16">
        <v>13477</v>
      </c>
      <c r="M10" s="16">
        <v>0</v>
      </c>
      <c r="N10" s="6">
        <f t="shared" si="0"/>
        <v>307876</v>
      </c>
    </row>
    <row r="11" spans="1:14" x14ac:dyDescent="0.25">
      <c r="A11" s="9">
        <v>8</v>
      </c>
      <c r="B11" s="17" t="s">
        <v>22</v>
      </c>
      <c r="C11" s="16">
        <v>88630</v>
      </c>
      <c r="D11" s="16">
        <v>55051</v>
      </c>
      <c r="E11" s="16">
        <v>0</v>
      </c>
      <c r="F11" s="16">
        <v>4609</v>
      </c>
      <c r="G11" s="16">
        <v>1012</v>
      </c>
      <c r="H11" s="16">
        <v>355</v>
      </c>
      <c r="I11" s="16">
        <v>933</v>
      </c>
      <c r="J11" s="16">
        <v>243</v>
      </c>
      <c r="K11" s="16">
        <v>0</v>
      </c>
      <c r="L11" s="16">
        <v>0</v>
      </c>
      <c r="M11" s="16">
        <v>0</v>
      </c>
      <c r="N11" s="6">
        <f t="shared" si="0"/>
        <v>150833</v>
      </c>
    </row>
    <row r="12" spans="1:14" x14ac:dyDescent="0.25">
      <c r="A12" s="9">
        <v>9</v>
      </c>
      <c r="B12" s="17" t="s">
        <v>23</v>
      </c>
      <c r="C12" s="16">
        <v>269884</v>
      </c>
      <c r="D12" s="16">
        <v>185584</v>
      </c>
      <c r="E12" s="16">
        <v>0</v>
      </c>
      <c r="F12" s="16">
        <v>12903</v>
      </c>
      <c r="G12" s="16">
        <v>10047</v>
      </c>
      <c r="H12" s="16">
        <v>1047</v>
      </c>
      <c r="I12" s="16">
        <v>7492</v>
      </c>
      <c r="J12" s="16">
        <v>768</v>
      </c>
      <c r="K12" s="16">
        <v>0</v>
      </c>
      <c r="L12" s="16">
        <v>0</v>
      </c>
      <c r="M12" s="16">
        <v>0</v>
      </c>
      <c r="N12" s="6">
        <f t="shared" si="0"/>
        <v>487725</v>
      </c>
    </row>
    <row r="13" spans="1:14" x14ac:dyDescent="0.25">
      <c r="A13" s="9">
        <v>10</v>
      </c>
      <c r="B13" s="17" t="s">
        <v>24</v>
      </c>
      <c r="C13" s="16">
        <v>515238</v>
      </c>
      <c r="D13" s="16">
        <v>220309</v>
      </c>
      <c r="E13" s="16">
        <v>0</v>
      </c>
      <c r="F13" s="16">
        <v>24958</v>
      </c>
      <c r="G13" s="16">
        <v>17828</v>
      </c>
      <c r="H13" s="16">
        <v>1964</v>
      </c>
      <c r="I13" s="16">
        <v>21046</v>
      </c>
      <c r="J13" s="16">
        <v>1392</v>
      </c>
      <c r="K13" s="16">
        <v>0</v>
      </c>
      <c r="L13" s="16">
        <v>0</v>
      </c>
      <c r="M13" s="16">
        <v>0</v>
      </c>
      <c r="N13" s="6">
        <f t="shared" si="0"/>
        <v>802735</v>
      </c>
    </row>
    <row r="14" spans="1:14" x14ac:dyDescent="0.25">
      <c r="A14" s="9">
        <v>11</v>
      </c>
      <c r="B14" s="17" t="s">
        <v>25</v>
      </c>
      <c r="C14" s="16">
        <v>92476</v>
      </c>
      <c r="D14" s="16">
        <v>39574</v>
      </c>
      <c r="E14" s="16">
        <v>0</v>
      </c>
      <c r="F14" s="16">
        <v>5007</v>
      </c>
      <c r="G14" s="16">
        <v>1783</v>
      </c>
      <c r="H14" s="16">
        <v>377</v>
      </c>
      <c r="I14" s="16">
        <v>1125</v>
      </c>
      <c r="J14" s="16">
        <v>280</v>
      </c>
      <c r="K14" s="16">
        <v>0</v>
      </c>
      <c r="L14" s="16">
        <v>0</v>
      </c>
      <c r="M14" s="16">
        <v>0</v>
      </c>
      <c r="N14" s="6">
        <f t="shared" si="0"/>
        <v>140622</v>
      </c>
    </row>
    <row r="15" spans="1:14" x14ac:dyDescent="0.25">
      <c r="A15" s="9">
        <v>12</v>
      </c>
      <c r="B15" s="17" t="s">
        <v>26</v>
      </c>
      <c r="C15" s="16">
        <v>352512</v>
      </c>
      <c r="D15" s="16">
        <v>94580</v>
      </c>
      <c r="E15" s="16">
        <v>0</v>
      </c>
      <c r="F15" s="16">
        <v>17701</v>
      </c>
      <c r="G15" s="16">
        <v>17030</v>
      </c>
      <c r="H15" s="16">
        <v>1391</v>
      </c>
      <c r="I15" s="16">
        <v>9712</v>
      </c>
      <c r="J15" s="16">
        <v>996</v>
      </c>
      <c r="K15" s="16">
        <v>0</v>
      </c>
      <c r="L15" s="16">
        <v>0</v>
      </c>
      <c r="M15" s="16">
        <v>0</v>
      </c>
      <c r="N15" s="6">
        <f t="shared" si="0"/>
        <v>493922</v>
      </c>
    </row>
    <row r="16" spans="1:14" x14ac:dyDescent="0.25">
      <c r="A16" s="9">
        <v>13</v>
      </c>
      <c r="B16" s="17" t="s">
        <v>27</v>
      </c>
      <c r="C16" s="16">
        <v>269903</v>
      </c>
      <c r="D16" s="16">
        <v>177902</v>
      </c>
      <c r="E16" s="16">
        <v>0</v>
      </c>
      <c r="F16" s="16">
        <v>13281</v>
      </c>
      <c r="G16" s="16">
        <v>3923</v>
      </c>
      <c r="H16" s="16">
        <v>1067</v>
      </c>
      <c r="I16" s="16">
        <v>3635</v>
      </c>
      <c r="J16" s="16">
        <v>787</v>
      </c>
      <c r="K16" s="16">
        <v>0</v>
      </c>
      <c r="L16" s="16">
        <v>90353</v>
      </c>
      <c r="M16" s="16">
        <v>0</v>
      </c>
      <c r="N16" s="6">
        <f t="shared" si="0"/>
        <v>560851</v>
      </c>
    </row>
    <row r="17" spans="1:14" x14ac:dyDescent="0.25">
      <c r="A17" s="9">
        <v>14</v>
      </c>
      <c r="B17" s="17" t="s">
        <v>28</v>
      </c>
      <c r="C17" s="16">
        <v>1618321</v>
      </c>
      <c r="D17" s="16">
        <v>633316</v>
      </c>
      <c r="E17" s="16">
        <v>0</v>
      </c>
      <c r="F17" s="16">
        <v>73417</v>
      </c>
      <c r="G17" s="16">
        <v>34687</v>
      </c>
      <c r="H17" s="16">
        <v>6475</v>
      </c>
      <c r="I17" s="16">
        <v>31743</v>
      </c>
      <c r="J17" s="16">
        <v>5395</v>
      </c>
      <c r="K17" s="16">
        <v>0</v>
      </c>
      <c r="L17" s="16">
        <v>0</v>
      </c>
      <c r="M17" s="16">
        <v>0</v>
      </c>
      <c r="N17" s="6">
        <f t="shared" si="0"/>
        <v>2403354</v>
      </c>
    </row>
    <row r="18" spans="1:14" x14ac:dyDescent="0.25">
      <c r="A18" s="9">
        <v>15</v>
      </c>
      <c r="B18" s="17" t="s">
        <v>29</v>
      </c>
      <c r="C18" s="16">
        <v>227666</v>
      </c>
      <c r="D18" s="16">
        <v>85157</v>
      </c>
      <c r="E18" s="16">
        <v>0</v>
      </c>
      <c r="F18" s="16">
        <v>11867</v>
      </c>
      <c r="G18" s="16">
        <v>7731</v>
      </c>
      <c r="H18" s="16">
        <v>913</v>
      </c>
      <c r="I18" s="16">
        <v>4558</v>
      </c>
      <c r="J18" s="16">
        <v>666</v>
      </c>
      <c r="K18" s="16">
        <v>0</v>
      </c>
      <c r="L18" s="16">
        <v>0</v>
      </c>
      <c r="M18" s="16">
        <v>0</v>
      </c>
      <c r="N18" s="6">
        <f t="shared" si="0"/>
        <v>338558</v>
      </c>
    </row>
    <row r="19" spans="1:14" x14ac:dyDescent="0.25">
      <c r="A19" s="9">
        <v>16</v>
      </c>
      <c r="B19" s="17" t="s">
        <v>30</v>
      </c>
      <c r="C19" s="16">
        <v>321867</v>
      </c>
      <c r="D19" s="16">
        <v>74357</v>
      </c>
      <c r="E19" s="16">
        <v>0</v>
      </c>
      <c r="F19" s="16">
        <v>16321</v>
      </c>
      <c r="G19" s="16">
        <v>17778</v>
      </c>
      <c r="H19" s="16">
        <v>1272</v>
      </c>
      <c r="I19" s="16">
        <v>9229</v>
      </c>
      <c r="J19" s="16">
        <v>918</v>
      </c>
      <c r="K19" s="16">
        <v>0</v>
      </c>
      <c r="L19" s="16">
        <v>0</v>
      </c>
      <c r="M19" s="16">
        <v>0</v>
      </c>
      <c r="N19" s="6">
        <f t="shared" si="0"/>
        <v>441742</v>
      </c>
    </row>
    <row r="20" spans="1:14" x14ac:dyDescent="0.25">
      <c r="A20" s="9">
        <v>17</v>
      </c>
      <c r="B20" s="17" t="s">
        <v>31</v>
      </c>
      <c r="C20" s="16">
        <v>173606</v>
      </c>
      <c r="D20" s="16">
        <v>49681</v>
      </c>
      <c r="E20" s="16">
        <v>0</v>
      </c>
      <c r="F20" s="16">
        <v>9038</v>
      </c>
      <c r="G20" s="16">
        <v>5068</v>
      </c>
      <c r="H20" s="16">
        <v>698</v>
      </c>
      <c r="I20" s="16">
        <v>3116</v>
      </c>
      <c r="J20" s="16">
        <v>506</v>
      </c>
      <c r="K20" s="16">
        <v>0</v>
      </c>
      <c r="L20" s="16">
        <v>0</v>
      </c>
      <c r="M20" s="16">
        <v>0</v>
      </c>
      <c r="N20" s="6">
        <f t="shared" si="0"/>
        <v>241713</v>
      </c>
    </row>
    <row r="21" spans="1:14" x14ac:dyDescent="0.25">
      <c r="A21" s="9">
        <v>18</v>
      </c>
      <c r="B21" s="17" t="s">
        <v>32</v>
      </c>
      <c r="C21" s="16">
        <v>85525</v>
      </c>
      <c r="D21" s="16">
        <v>47847</v>
      </c>
      <c r="E21" s="16">
        <v>0</v>
      </c>
      <c r="F21" s="16">
        <v>4718</v>
      </c>
      <c r="G21" s="16">
        <v>1167</v>
      </c>
      <c r="H21" s="16">
        <v>353</v>
      </c>
      <c r="I21" s="16">
        <v>975</v>
      </c>
      <c r="J21" s="16">
        <v>282</v>
      </c>
      <c r="K21" s="16">
        <v>0</v>
      </c>
      <c r="L21" s="16">
        <v>0</v>
      </c>
      <c r="M21" s="16">
        <v>0</v>
      </c>
      <c r="N21" s="6">
        <f t="shared" si="0"/>
        <v>140867</v>
      </c>
    </row>
    <row r="22" spans="1:14" x14ac:dyDescent="0.25">
      <c r="A22" s="9">
        <v>19</v>
      </c>
      <c r="B22" s="17" t="s">
        <v>33</v>
      </c>
      <c r="C22" s="16">
        <v>152457</v>
      </c>
      <c r="D22" s="16">
        <v>47629</v>
      </c>
      <c r="E22" s="16">
        <v>0</v>
      </c>
      <c r="F22" s="16">
        <v>7989</v>
      </c>
      <c r="G22" s="16">
        <v>4352</v>
      </c>
      <c r="H22" s="16">
        <v>613</v>
      </c>
      <c r="I22" s="16">
        <v>2712</v>
      </c>
      <c r="J22" s="16">
        <v>450</v>
      </c>
      <c r="K22" s="16">
        <v>0</v>
      </c>
      <c r="L22" s="16">
        <v>0</v>
      </c>
      <c r="M22" s="16">
        <v>0</v>
      </c>
      <c r="N22" s="6">
        <f t="shared" si="0"/>
        <v>216202</v>
      </c>
    </row>
    <row r="23" spans="1:14" x14ac:dyDescent="0.25">
      <c r="A23" s="9">
        <v>20</v>
      </c>
      <c r="B23" s="17" t="s">
        <v>34</v>
      </c>
      <c r="C23" s="16">
        <v>187713</v>
      </c>
      <c r="D23" s="16">
        <v>176313</v>
      </c>
      <c r="E23" s="16">
        <v>0</v>
      </c>
      <c r="F23" s="16">
        <v>9538</v>
      </c>
      <c r="G23" s="16">
        <v>6174</v>
      </c>
      <c r="H23" s="16">
        <v>745</v>
      </c>
      <c r="I23" s="16">
        <v>3832</v>
      </c>
      <c r="J23" s="16">
        <v>528</v>
      </c>
      <c r="K23" s="16">
        <v>0</v>
      </c>
      <c r="L23" s="16">
        <v>7064</v>
      </c>
      <c r="M23" s="16">
        <v>0</v>
      </c>
      <c r="N23" s="6">
        <f t="shared" si="0"/>
        <v>391907</v>
      </c>
    </row>
    <row r="24" spans="1:14" x14ac:dyDescent="0.25">
      <c r="A24" s="9">
        <v>21</v>
      </c>
      <c r="B24" s="17" t="s">
        <v>35</v>
      </c>
      <c r="C24" s="16">
        <v>524883</v>
      </c>
      <c r="D24" s="16">
        <v>228709</v>
      </c>
      <c r="E24" s="16">
        <v>0</v>
      </c>
      <c r="F24" s="16">
        <v>26451</v>
      </c>
      <c r="G24" s="16">
        <v>21680</v>
      </c>
      <c r="H24" s="16">
        <v>2074</v>
      </c>
      <c r="I24" s="16">
        <v>16126</v>
      </c>
      <c r="J24" s="16">
        <v>1611</v>
      </c>
      <c r="K24" s="16">
        <v>0</v>
      </c>
      <c r="L24" s="16">
        <v>0</v>
      </c>
      <c r="M24" s="16">
        <v>0</v>
      </c>
      <c r="N24" s="6">
        <f t="shared" si="0"/>
        <v>821534</v>
      </c>
    </row>
    <row r="25" spans="1:14" x14ac:dyDescent="0.25">
      <c r="A25" s="9">
        <v>22</v>
      </c>
      <c r="B25" s="17" t="s">
        <v>36</v>
      </c>
      <c r="C25" s="16">
        <v>85314</v>
      </c>
      <c r="D25" s="16">
        <v>44732</v>
      </c>
      <c r="E25" s="16">
        <v>0</v>
      </c>
      <c r="F25" s="16">
        <v>4315</v>
      </c>
      <c r="G25" s="16">
        <v>990</v>
      </c>
      <c r="H25" s="16">
        <v>340</v>
      </c>
      <c r="I25" s="16">
        <v>1167</v>
      </c>
      <c r="J25" s="16">
        <v>259</v>
      </c>
      <c r="K25" s="16">
        <v>0</v>
      </c>
      <c r="L25" s="16">
        <v>3187</v>
      </c>
      <c r="M25" s="16">
        <v>0</v>
      </c>
      <c r="N25" s="6">
        <f t="shared" si="0"/>
        <v>140304</v>
      </c>
    </row>
    <row r="26" spans="1:14" x14ac:dyDescent="0.25">
      <c r="A26" s="9">
        <v>23</v>
      </c>
      <c r="B26" s="17" t="s">
        <v>37</v>
      </c>
      <c r="C26" s="16">
        <v>549695</v>
      </c>
      <c r="D26" s="16">
        <v>389878</v>
      </c>
      <c r="E26" s="16">
        <v>0</v>
      </c>
      <c r="F26" s="16">
        <v>25280</v>
      </c>
      <c r="G26" s="16">
        <v>27760</v>
      </c>
      <c r="H26" s="16">
        <v>2059</v>
      </c>
      <c r="I26" s="16">
        <v>24945</v>
      </c>
      <c r="J26" s="16">
        <v>1335</v>
      </c>
      <c r="K26" s="16">
        <v>0</v>
      </c>
      <c r="L26" s="16">
        <v>0</v>
      </c>
      <c r="M26" s="16">
        <v>0</v>
      </c>
      <c r="N26" s="6">
        <f t="shared" si="0"/>
        <v>1020952</v>
      </c>
    </row>
    <row r="27" spans="1:14" x14ac:dyDescent="0.25">
      <c r="A27" s="9">
        <v>24</v>
      </c>
      <c r="B27" s="17" t="s">
        <v>38</v>
      </c>
      <c r="C27" s="16">
        <v>327775</v>
      </c>
      <c r="D27" s="16">
        <v>207146</v>
      </c>
      <c r="E27" s="16">
        <v>0</v>
      </c>
      <c r="F27" s="16">
        <v>15135</v>
      </c>
      <c r="G27" s="16">
        <v>5695</v>
      </c>
      <c r="H27" s="16">
        <v>1260</v>
      </c>
      <c r="I27" s="16">
        <v>3521</v>
      </c>
      <c r="J27" s="16">
        <v>716</v>
      </c>
      <c r="K27" s="16">
        <v>0</v>
      </c>
      <c r="L27" s="16">
        <v>0</v>
      </c>
      <c r="M27" s="16">
        <v>0</v>
      </c>
      <c r="N27" s="6">
        <f t="shared" si="0"/>
        <v>561248</v>
      </c>
    </row>
    <row r="28" spans="1:14" x14ac:dyDescent="0.25">
      <c r="A28" s="9">
        <v>25</v>
      </c>
      <c r="B28" s="17" t="s">
        <v>39</v>
      </c>
      <c r="C28" s="16">
        <v>447845</v>
      </c>
      <c r="D28" s="16">
        <v>255271</v>
      </c>
      <c r="E28" s="16">
        <v>0</v>
      </c>
      <c r="F28" s="16">
        <v>17576</v>
      </c>
      <c r="G28" s="16">
        <v>15159</v>
      </c>
      <c r="H28" s="16">
        <v>1682</v>
      </c>
      <c r="I28" s="16">
        <v>12392</v>
      </c>
      <c r="J28" s="16">
        <v>1004</v>
      </c>
      <c r="K28" s="16">
        <v>0</v>
      </c>
      <c r="L28" s="16">
        <v>0</v>
      </c>
      <c r="M28" s="16">
        <v>0</v>
      </c>
      <c r="N28" s="6">
        <f t="shared" si="0"/>
        <v>750929</v>
      </c>
    </row>
    <row r="29" spans="1:14" x14ac:dyDescent="0.25">
      <c r="A29" s="9">
        <v>26</v>
      </c>
      <c r="B29" s="17" t="s">
        <v>40</v>
      </c>
      <c r="C29" s="16">
        <v>365924</v>
      </c>
      <c r="D29" s="16">
        <v>126450</v>
      </c>
      <c r="E29" s="16">
        <v>0</v>
      </c>
      <c r="F29" s="16">
        <v>18867</v>
      </c>
      <c r="G29" s="16">
        <v>12892</v>
      </c>
      <c r="H29" s="16">
        <v>1454</v>
      </c>
      <c r="I29" s="16">
        <v>9406</v>
      </c>
      <c r="J29" s="16">
        <v>1057</v>
      </c>
      <c r="K29" s="16">
        <v>0</v>
      </c>
      <c r="L29" s="16">
        <v>43479</v>
      </c>
      <c r="M29" s="16">
        <v>0</v>
      </c>
      <c r="N29" s="6">
        <f t="shared" si="0"/>
        <v>579529</v>
      </c>
    </row>
    <row r="30" spans="1:14" x14ac:dyDescent="0.25">
      <c r="A30" s="9">
        <v>27</v>
      </c>
      <c r="B30" s="17" t="s">
        <v>41</v>
      </c>
      <c r="C30" s="16">
        <v>146173</v>
      </c>
      <c r="D30" s="16">
        <v>120080</v>
      </c>
      <c r="E30" s="16">
        <v>0</v>
      </c>
      <c r="F30" s="16">
        <v>7786</v>
      </c>
      <c r="G30" s="16">
        <v>3566</v>
      </c>
      <c r="H30" s="16">
        <v>593</v>
      </c>
      <c r="I30" s="16">
        <v>2235</v>
      </c>
      <c r="J30" s="16">
        <v>436</v>
      </c>
      <c r="K30" s="16">
        <v>0</v>
      </c>
      <c r="L30" s="16">
        <v>0</v>
      </c>
      <c r="M30" s="16">
        <v>0</v>
      </c>
      <c r="N30" s="6">
        <f t="shared" si="0"/>
        <v>280869</v>
      </c>
    </row>
    <row r="31" spans="1:14" x14ac:dyDescent="0.25">
      <c r="A31" s="9">
        <v>28</v>
      </c>
      <c r="B31" s="17" t="s">
        <v>42</v>
      </c>
      <c r="C31" s="16">
        <v>764246</v>
      </c>
      <c r="D31" s="16">
        <v>292970</v>
      </c>
      <c r="E31" s="16">
        <v>0</v>
      </c>
      <c r="F31" s="16">
        <v>38573</v>
      </c>
      <c r="G31" s="16">
        <v>29757</v>
      </c>
      <c r="H31" s="16">
        <v>3011</v>
      </c>
      <c r="I31" s="16">
        <v>21342</v>
      </c>
      <c r="J31" s="16">
        <v>2149</v>
      </c>
      <c r="K31" s="16">
        <v>0</v>
      </c>
      <c r="L31" s="16">
        <v>0</v>
      </c>
      <c r="M31" s="16">
        <v>0</v>
      </c>
      <c r="N31" s="6">
        <f t="shared" si="0"/>
        <v>1152048</v>
      </c>
    </row>
    <row r="32" spans="1:14" x14ac:dyDescent="0.25">
      <c r="A32" s="9">
        <v>29</v>
      </c>
      <c r="B32" s="17" t="s">
        <v>43</v>
      </c>
      <c r="C32" s="16">
        <v>232330</v>
      </c>
      <c r="D32" s="16">
        <v>173588</v>
      </c>
      <c r="E32" s="16">
        <v>0</v>
      </c>
      <c r="F32" s="16">
        <v>11675</v>
      </c>
      <c r="G32" s="16">
        <v>6735</v>
      </c>
      <c r="H32" s="16">
        <v>920</v>
      </c>
      <c r="I32" s="16">
        <v>3910</v>
      </c>
      <c r="J32" s="16">
        <v>626</v>
      </c>
      <c r="K32" s="16">
        <v>0</v>
      </c>
      <c r="L32" s="16">
        <v>0</v>
      </c>
      <c r="M32" s="16">
        <v>0</v>
      </c>
      <c r="N32" s="6">
        <f t="shared" si="0"/>
        <v>429784</v>
      </c>
    </row>
    <row r="33" spans="1:14" x14ac:dyDescent="0.25">
      <c r="A33" s="9">
        <v>30</v>
      </c>
      <c r="B33" s="17" t="s">
        <v>44</v>
      </c>
      <c r="C33" s="16">
        <v>1188222</v>
      </c>
      <c r="D33" s="16">
        <v>152283</v>
      </c>
      <c r="E33" s="16">
        <v>0</v>
      </c>
      <c r="F33" s="16">
        <v>47135</v>
      </c>
      <c r="G33" s="16">
        <v>10080</v>
      </c>
      <c r="H33" s="16">
        <v>4303</v>
      </c>
      <c r="I33" s="16">
        <v>15685</v>
      </c>
      <c r="J33" s="16">
        <v>1801</v>
      </c>
      <c r="K33" s="16">
        <v>0</v>
      </c>
      <c r="L33" s="16">
        <v>85299</v>
      </c>
      <c r="M33" s="16">
        <v>0</v>
      </c>
      <c r="N33" s="6">
        <f t="shared" si="0"/>
        <v>1504808</v>
      </c>
    </row>
    <row r="34" spans="1:14" x14ac:dyDescent="0.25">
      <c r="A34" s="9">
        <v>31</v>
      </c>
      <c r="B34" s="17" t="s">
        <v>45</v>
      </c>
      <c r="C34" s="16">
        <v>491077</v>
      </c>
      <c r="D34" s="16">
        <v>94659</v>
      </c>
      <c r="E34" s="16">
        <v>0</v>
      </c>
      <c r="F34" s="16">
        <v>21367</v>
      </c>
      <c r="G34" s="16">
        <v>10526</v>
      </c>
      <c r="H34" s="16">
        <v>1847</v>
      </c>
      <c r="I34" s="16">
        <v>7269</v>
      </c>
      <c r="J34" s="16">
        <v>1001</v>
      </c>
      <c r="K34" s="16">
        <v>0</v>
      </c>
      <c r="L34" s="16">
        <v>0</v>
      </c>
      <c r="M34" s="16">
        <v>0</v>
      </c>
      <c r="N34" s="6">
        <f t="shared" si="0"/>
        <v>627746</v>
      </c>
    </row>
    <row r="35" spans="1:14" x14ac:dyDescent="0.25">
      <c r="A35" s="9">
        <v>32</v>
      </c>
      <c r="B35" s="17" t="s">
        <v>46</v>
      </c>
      <c r="C35" s="16">
        <v>96613</v>
      </c>
      <c r="D35" s="16">
        <v>55816</v>
      </c>
      <c r="E35" s="16">
        <v>0</v>
      </c>
      <c r="F35" s="16">
        <v>5236</v>
      </c>
      <c r="G35" s="16">
        <v>1508</v>
      </c>
      <c r="H35" s="16">
        <v>396</v>
      </c>
      <c r="I35" s="16">
        <v>949</v>
      </c>
      <c r="J35" s="16">
        <v>294</v>
      </c>
      <c r="K35" s="16">
        <v>0</v>
      </c>
      <c r="L35" s="16">
        <v>6154</v>
      </c>
      <c r="M35" s="16">
        <v>0</v>
      </c>
      <c r="N35" s="6">
        <f t="shared" si="0"/>
        <v>166966</v>
      </c>
    </row>
    <row r="36" spans="1:14" x14ac:dyDescent="0.25">
      <c r="A36" s="9">
        <v>33</v>
      </c>
      <c r="B36" s="17" t="s">
        <v>47</v>
      </c>
      <c r="C36" s="16">
        <v>99515</v>
      </c>
      <c r="D36" s="16">
        <v>57825</v>
      </c>
      <c r="E36" s="16">
        <v>0</v>
      </c>
      <c r="F36" s="16">
        <v>5121</v>
      </c>
      <c r="G36" s="16">
        <v>3279</v>
      </c>
      <c r="H36" s="16">
        <v>399</v>
      </c>
      <c r="I36" s="16">
        <v>3002</v>
      </c>
      <c r="J36" s="16">
        <v>359</v>
      </c>
      <c r="K36" s="16">
        <v>0</v>
      </c>
      <c r="L36" s="16">
        <v>0</v>
      </c>
      <c r="M36" s="16">
        <v>0</v>
      </c>
      <c r="N36" s="6">
        <f t="shared" si="0"/>
        <v>169500</v>
      </c>
    </row>
    <row r="37" spans="1:14" x14ac:dyDescent="0.25">
      <c r="A37" s="9">
        <v>34</v>
      </c>
      <c r="B37" s="17" t="s">
        <v>48</v>
      </c>
      <c r="C37" s="16">
        <v>101801</v>
      </c>
      <c r="D37" s="16">
        <v>64404</v>
      </c>
      <c r="E37" s="16">
        <v>0</v>
      </c>
      <c r="F37" s="16">
        <v>5271</v>
      </c>
      <c r="G37" s="16">
        <v>1656</v>
      </c>
      <c r="H37" s="16">
        <v>408</v>
      </c>
      <c r="I37" s="16">
        <v>1296</v>
      </c>
      <c r="J37" s="16">
        <v>288</v>
      </c>
      <c r="K37" s="16">
        <v>0</v>
      </c>
      <c r="L37" s="16">
        <v>0</v>
      </c>
      <c r="M37" s="16">
        <v>0</v>
      </c>
      <c r="N37" s="6">
        <f t="shared" si="0"/>
        <v>175124</v>
      </c>
    </row>
    <row r="38" spans="1:14" x14ac:dyDescent="0.25">
      <c r="A38" s="9">
        <v>35</v>
      </c>
      <c r="B38" s="17" t="s">
        <v>49</v>
      </c>
      <c r="C38" s="16">
        <v>48235</v>
      </c>
      <c r="D38" s="16">
        <v>49287</v>
      </c>
      <c r="E38" s="16">
        <v>0</v>
      </c>
      <c r="F38" s="16">
        <v>2544</v>
      </c>
      <c r="G38" s="16">
        <v>638</v>
      </c>
      <c r="H38" s="16">
        <v>197</v>
      </c>
      <c r="I38" s="16">
        <v>493</v>
      </c>
      <c r="J38" s="16">
        <v>159</v>
      </c>
      <c r="K38" s="16">
        <v>0</v>
      </c>
      <c r="L38" s="16">
        <v>0</v>
      </c>
      <c r="M38" s="16">
        <v>0</v>
      </c>
      <c r="N38" s="6">
        <f t="shared" si="0"/>
        <v>101553</v>
      </c>
    </row>
    <row r="39" spans="1:14" x14ac:dyDescent="0.25">
      <c r="A39" s="9">
        <v>36</v>
      </c>
      <c r="B39" s="17" t="s">
        <v>50</v>
      </c>
      <c r="C39" s="16">
        <v>231262</v>
      </c>
      <c r="D39" s="16">
        <v>75505</v>
      </c>
      <c r="E39" s="16">
        <v>0</v>
      </c>
      <c r="F39" s="16">
        <v>11362</v>
      </c>
      <c r="G39" s="16">
        <v>7946</v>
      </c>
      <c r="H39" s="16">
        <v>907</v>
      </c>
      <c r="I39" s="16">
        <v>5045</v>
      </c>
      <c r="J39" s="16">
        <v>611</v>
      </c>
      <c r="K39" s="16">
        <v>0</v>
      </c>
      <c r="L39" s="16">
        <v>0</v>
      </c>
      <c r="M39" s="16">
        <v>0</v>
      </c>
      <c r="N39" s="6">
        <f t="shared" si="0"/>
        <v>332638</v>
      </c>
    </row>
    <row r="40" spans="1:14" x14ac:dyDescent="0.25">
      <c r="A40" s="9">
        <v>37</v>
      </c>
      <c r="B40" s="17" t="s">
        <v>51</v>
      </c>
      <c r="C40" s="16">
        <v>196328</v>
      </c>
      <c r="D40" s="16">
        <v>55868</v>
      </c>
      <c r="E40" s="16">
        <v>0</v>
      </c>
      <c r="F40" s="16">
        <v>10143</v>
      </c>
      <c r="G40" s="16">
        <v>6807</v>
      </c>
      <c r="H40" s="16">
        <v>785</v>
      </c>
      <c r="I40" s="16">
        <v>4081</v>
      </c>
      <c r="J40" s="16">
        <v>575</v>
      </c>
      <c r="K40" s="16">
        <v>0</v>
      </c>
      <c r="L40" s="16">
        <v>5649</v>
      </c>
      <c r="M40" s="16">
        <v>0</v>
      </c>
      <c r="N40" s="6">
        <f t="shared" si="0"/>
        <v>280236</v>
      </c>
    </row>
    <row r="41" spans="1:14" x14ac:dyDescent="0.25">
      <c r="A41" s="9">
        <v>38</v>
      </c>
      <c r="B41" s="17" t="s">
        <v>52</v>
      </c>
      <c r="C41" s="16">
        <v>117200</v>
      </c>
      <c r="D41" s="16">
        <v>67649</v>
      </c>
      <c r="E41" s="16">
        <v>0</v>
      </c>
      <c r="F41" s="16">
        <v>6062</v>
      </c>
      <c r="G41" s="16">
        <v>2878</v>
      </c>
      <c r="H41" s="16">
        <v>470</v>
      </c>
      <c r="I41" s="16">
        <v>1784</v>
      </c>
      <c r="J41" s="16">
        <v>340</v>
      </c>
      <c r="K41" s="16">
        <v>0</v>
      </c>
      <c r="L41" s="16">
        <v>0</v>
      </c>
      <c r="M41" s="16">
        <v>0</v>
      </c>
      <c r="N41" s="6">
        <f t="shared" si="0"/>
        <v>196383</v>
      </c>
    </row>
    <row r="42" spans="1:14" x14ac:dyDescent="0.25">
      <c r="A42" s="9">
        <v>39</v>
      </c>
      <c r="B42" s="17" t="s">
        <v>53</v>
      </c>
      <c r="C42" s="16">
        <v>4477280</v>
      </c>
      <c r="D42" s="16">
        <v>2511749</v>
      </c>
      <c r="E42" s="16">
        <v>0</v>
      </c>
      <c r="F42" s="16">
        <v>194563</v>
      </c>
      <c r="G42" s="16">
        <v>97998</v>
      </c>
      <c r="H42" s="16">
        <v>16753</v>
      </c>
      <c r="I42" s="16">
        <v>124011</v>
      </c>
      <c r="J42" s="16">
        <v>11821</v>
      </c>
      <c r="K42" s="16">
        <v>0</v>
      </c>
      <c r="L42" s="16">
        <v>399869</v>
      </c>
      <c r="M42" s="16">
        <v>0</v>
      </c>
      <c r="N42" s="6">
        <f t="shared" si="0"/>
        <v>7834044</v>
      </c>
    </row>
    <row r="43" spans="1:14" x14ac:dyDescent="0.25">
      <c r="A43" s="9">
        <v>40</v>
      </c>
      <c r="B43" s="17" t="s">
        <v>54</v>
      </c>
      <c r="C43" s="16">
        <v>240722</v>
      </c>
      <c r="D43" s="16">
        <v>65007</v>
      </c>
      <c r="E43" s="16">
        <v>0</v>
      </c>
      <c r="F43" s="16">
        <v>12312</v>
      </c>
      <c r="G43" s="16">
        <v>11181</v>
      </c>
      <c r="H43" s="16">
        <v>958</v>
      </c>
      <c r="I43" s="16">
        <v>5766</v>
      </c>
      <c r="J43" s="16">
        <v>693</v>
      </c>
      <c r="K43" s="16">
        <v>0</v>
      </c>
      <c r="L43" s="16">
        <v>0</v>
      </c>
      <c r="M43" s="16">
        <v>0</v>
      </c>
      <c r="N43" s="6">
        <f t="shared" si="0"/>
        <v>336639</v>
      </c>
    </row>
    <row r="44" spans="1:14" x14ac:dyDescent="0.25">
      <c r="A44" s="9">
        <v>41</v>
      </c>
      <c r="B44" s="17" t="s">
        <v>55</v>
      </c>
      <c r="C44" s="16">
        <v>1273259</v>
      </c>
      <c r="D44" s="16">
        <v>669936</v>
      </c>
      <c r="E44" s="16">
        <v>0</v>
      </c>
      <c r="F44" s="16">
        <v>64851</v>
      </c>
      <c r="G44" s="16">
        <v>50501</v>
      </c>
      <c r="H44" s="16">
        <v>5060</v>
      </c>
      <c r="I44" s="16">
        <v>28860</v>
      </c>
      <c r="J44" s="16">
        <v>3616</v>
      </c>
      <c r="K44" s="16">
        <v>0</v>
      </c>
      <c r="L44" s="16">
        <v>0</v>
      </c>
      <c r="M44" s="16">
        <v>0</v>
      </c>
      <c r="N44" s="6">
        <f t="shared" si="0"/>
        <v>2096083</v>
      </c>
    </row>
    <row r="45" spans="1:14" x14ac:dyDescent="0.25">
      <c r="A45" s="9">
        <v>42</v>
      </c>
      <c r="B45" s="17" t="s">
        <v>56</v>
      </c>
      <c r="C45" s="16">
        <v>398170</v>
      </c>
      <c r="D45" s="16">
        <v>142230</v>
      </c>
      <c r="E45" s="16">
        <v>0</v>
      </c>
      <c r="F45" s="16">
        <v>18909</v>
      </c>
      <c r="G45" s="16">
        <v>11065</v>
      </c>
      <c r="H45" s="16">
        <v>1537</v>
      </c>
      <c r="I45" s="16">
        <v>10557</v>
      </c>
      <c r="J45" s="16">
        <v>1110</v>
      </c>
      <c r="K45" s="16">
        <v>0</v>
      </c>
      <c r="L45" s="16">
        <v>35301</v>
      </c>
      <c r="M45" s="16">
        <v>0</v>
      </c>
      <c r="N45" s="6">
        <f t="shared" si="0"/>
        <v>618879</v>
      </c>
    </row>
    <row r="46" spans="1:14" x14ac:dyDescent="0.25">
      <c r="A46" s="9">
        <v>43</v>
      </c>
      <c r="B46" s="17" t="s">
        <v>57</v>
      </c>
      <c r="C46" s="16">
        <v>4862508</v>
      </c>
      <c r="D46" s="16">
        <v>2146606</v>
      </c>
      <c r="E46" s="16">
        <v>0</v>
      </c>
      <c r="F46" s="16">
        <v>230278</v>
      </c>
      <c r="G46" s="16">
        <v>124614</v>
      </c>
      <c r="H46" s="16">
        <v>18651</v>
      </c>
      <c r="I46" s="16">
        <v>122129</v>
      </c>
      <c r="J46" s="16">
        <v>11877</v>
      </c>
      <c r="K46" s="16">
        <v>0</v>
      </c>
      <c r="L46" s="16">
        <v>42259</v>
      </c>
      <c r="M46" s="16">
        <v>0</v>
      </c>
      <c r="N46" s="6">
        <f t="shared" si="0"/>
        <v>7558922</v>
      </c>
    </row>
    <row r="47" spans="1:14" x14ac:dyDescent="0.25">
      <c r="A47" s="9">
        <v>44</v>
      </c>
      <c r="B47" s="17" t="s">
        <v>58</v>
      </c>
      <c r="C47" s="16">
        <v>2344292</v>
      </c>
      <c r="D47" s="16">
        <v>1398570</v>
      </c>
      <c r="E47" s="16">
        <v>0</v>
      </c>
      <c r="F47" s="16">
        <v>110961</v>
      </c>
      <c r="G47" s="16">
        <v>56730</v>
      </c>
      <c r="H47" s="16">
        <v>9051</v>
      </c>
      <c r="I47" s="16">
        <v>49326</v>
      </c>
      <c r="J47" s="16">
        <v>5953</v>
      </c>
      <c r="K47" s="16">
        <v>0</v>
      </c>
      <c r="L47" s="16">
        <v>0</v>
      </c>
      <c r="M47" s="16">
        <v>25524</v>
      </c>
      <c r="N47" s="6">
        <f t="shared" si="0"/>
        <v>4000407</v>
      </c>
    </row>
    <row r="48" spans="1:14" x14ac:dyDescent="0.25">
      <c r="A48" s="9">
        <v>45</v>
      </c>
      <c r="B48" s="17" t="s">
        <v>59</v>
      </c>
      <c r="C48" s="16">
        <v>248837</v>
      </c>
      <c r="D48" s="16">
        <v>245310</v>
      </c>
      <c r="E48" s="16">
        <v>0</v>
      </c>
      <c r="F48" s="16">
        <v>11356</v>
      </c>
      <c r="G48" s="16">
        <v>10135</v>
      </c>
      <c r="H48" s="16">
        <v>938</v>
      </c>
      <c r="I48" s="16">
        <v>9343</v>
      </c>
      <c r="J48" s="16">
        <v>610</v>
      </c>
      <c r="K48" s="16">
        <v>0</v>
      </c>
      <c r="L48" s="16">
        <v>0</v>
      </c>
      <c r="M48" s="16">
        <v>0</v>
      </c>
      <c r="N48" s="6">
        <f t="shared" si="0"/>
        <v>526529</v>
      </c>
    </row>
    <row r="49" spans="1:14" x14ac:dyDescent="0.25">
      <c r="A49" s="9">
        <v>46</v>
      </c>
      <c r="B49" s="17" t="s">
        <v>60</v>
      </c>
      <c r="C49" s="16">
        <v>232199</v>
      </c>
      <c r="D49" s="16">
        <v>123777</v>
      </c>
      <c r="E49" s="16">
        <v>0</v>
      </c>
      <c r="F49" s="16">
        <v>11019</v>
      </c>
      <c r="G49" s="16">
        <v>4639</v>
      </c>
      <c r="H49" s="16">
        <v>903</v>
      </c>
      <c r="I49" s="16">
        <v>4692</v>
      </c>
      <c r="J49" s="16">
        <v>685</v>
      </c>
      <c r="K49" s="16">
        <v>0</v>
      </c>
      <c r="L49" s="16">
        <v>1425</v>
      </c>
      <c r="M49" s="16">
        <v>0</v>
      </c>
      <c r="N49" s="6">
        <f t="shared" si="0"/>
        <v>379339</v>
      </c>
    </row>
    <row r="50" spans="1:14" x14ac:dyDescent="0.25">
      <c r="A50" s="9">
        <v>47</v>
      </c>
      <c r="B50" s="17" t="s">
        <v>61</v>
      </c>
      <c r="C50" s="16">
        <v>46229</v>
      </c>
      <c r="D50" s="16">
        <v>29989</v>
      </c>
      <c r="E50" s="16">
        <v>0</v>
      </c>
      <c r="F50" s="16">
        <v>2638</v>
      </c>
      <c r="G50" s="16">
        <v>110</v>
      </c>
      <c r="H50" s="16">
        <v>190</v>
      </c>
      <c r="I50" s="16">
        <v>778</v>
      </c>
      <c r="J50" s="16">
        <v>156</v>
      </c>
      <c r="K50" s="16">
        <v>0</v>
      </c>
      <c r="L50" s="16">
        <v>10295</v>
      </c>
      <c r="M50" s="16">
        <v>0</v>
      </c>
      <c r="N50" s="6">
        <f t="shared" si="0"/>
        <v>90385</v>
      </c>
    </row>
    <row r="51" spans="1:14" x14ac:dyDescent="0.25">
      <c r="A51" s="9">
        <v>48</v>
      </c>
      <c r="B51" s="17" t="s">
        <v>62</v>
      </c>
      <c r="C51" s="16">
        <v>109651</v>
      </c>
      <c r="D51" s="16">
        <v>56611</v>
      </c>
      <c r="E51" s="16">
        <v>0</v>
      </c>
      <c r="F51" s="16">
        <v>5925</v>
      </c>
      <c r="G51" s="16">
        <v>2179</v>
      </c>
      <c r="H51" s="16">
        <v>447</v>
      </c>
      <c r="I51" s="16">
        <v>1286</v>
      </c>
      <c r="J51" s="16">
        <v>331</v>
      </c>
      <c r="K51" s="16">
        <v>0</v>
      </c>
      <c r="L51" s="16">
        <v>1420</v>
      </c>
      <c r="M51" s="16">
        <v>0</v>
      </c>
      <c r="N51" s="6">
        <f t="shared" si="0"/>
        <v>177850</v>
      </c>
    </row>
    <row r="52" spans="1:14" x14ac:dyDescent="0.25">
      <c r="A52" s="9">
        <v>49</v>
      </c>
      <c r="B52" s="17" t="s">
        <v>63</v>
      </c>
      <c r="C52" s="16">
        <v>90070</v>
      </c>
      <c r="D52" s="16">
        <v>45616</v>
      </c>
      <c r="E52" s="16">
        <v>0</v>
      </c>
      <c r="F52" s="16">
        <v>4877</v>
      </c>
      <c r="G52" s="16">
        <v>1607</v>
      </c>
      <c r="H52" s="16">
        <v>367</v>
      </c>
      <c r="I52" s="16">
        <v>1234</v>
      </c>
      <c r="J52" s="16">
        <v>273</v>
      </c>
      <c r="K52" s="16">
        <v>0</v>
      </c>
      <c r="L52" s="16">
        <v>0</v>
      </c>
      <c r="M52" s="16">
        <v>0</v>
      </c>
      <c r="N52" s="6">
        <f t="shared" si="0"/>
        <v>144044</v>
      </c>
    </row>
    <row r="53" spans="1:14" x14ac:dyDescent="0.25">
      <c r="A53" s="9">
        <v>50</v>
      </c>
      <c r="B53" s="17" t="s">
        <v>64</v>
      </c>
      <c r="C53" s="16">
        <v>193266</v>
      </c>
      <c r="D53" s="16">
        <v>77567</v>
      </c>
      <c r="E53" s="16">
        <v>0</v>
      </c>
      <c r="F53" s="16">
        <v>9694</v>
      </c>
      <c r="G53" s="16">
        <v>5458</v>
      </c>
      <c r="H53" s="16">
        <v>768</v>
      </c>
      <c r="I53" s="16">
        <v>3261</v>
      </c>
      <c r="J53" s="16">
        <v>555</v>
      </c>
      <c r="K53" s="16">
        <v>0</v>
      </c>
      <c r="L53" s="16">
        <v>0</v>
      </c>
      <c r="M53" s="16">
        <v>0</v>
      </c>
      <c r="N53" s="6">
        <f t="shared" si="0"/>
        <v>290569</v>
      </c>
    </row>
    <row r="54" spans="1:14" x14ac:dyDescent="0.25">
      <c r="A54" s="9">
        <v>51</v>
      </c>
      <c r="B54" s="17" t="s">
        <v>65</v>
      </c>
      <c r="C54" s="16">
        <v>213111</v>
      </c>
      <c r="D54" s="16">
        <v>101744</v>
      </c>
      <c r="E54" s="16">
        <v>0</v>
      </c>
      <c r="F54" s="16">
        <v>10939</v>
      </c>
      <c r="G54" s="16">
        <v>7742</v>
      </c>
      <c r="H54" s="16">
        <v>849</v>
      </c>
      <c r="I54" s="16">
        <v>4464</v>
      </c>
      <c r="J54" s="16">
        <v>611</v>
      </c>
      <c r="K54" s="16">
        <v>0</v>
      </c>
      <c r="L54" s="16">
        <v>63406</v>
      </c>
      <c r="M54" s="16">
        <v>0</v>
      </c>
      <c r="N54" s="6">
        <f t="shared" si="0"/>
        <v>402866</v>
      </c>
    </row>
    <row r="55" spans="1:14" x14ac:dyDescent="0.25">
      <c r="A55" s="9">
        <v>52</v>
      </c>
      <c r="B55" s="17" t="s">
        <v>66</v>
      </c>
      <c r="C55" s="16">
        <v>300579</v>
      </c>
      <c r="D55" s="16">
        <v>128701</v>
      </c>
      <c r="E55" s="16">
        <v>0</v>
      </c>
      <c r="F55" s="16">
        <v>11902</v>
      </c>
      <c r="G55" s="16">
        <v>8226</v>
      </c>
      <c r="H55" s="16">
        <v>1154</v>
      </c>
      <c r="I55" s="16">
        <v>6435</v>
      </c>
      <c r="J55" s="16">
        <v>778</v>
      </c>
      <c r="K55" s="16">
        <v>0</v>
      </c>
      <c r="L55" s="16">
        <v>0</v>
      </c>
      <c r="M55" s="16">
        <v>0</v>
      </c>
      <c r="N55" s="6">
        <f t="shared" si="0"/>
        <v>457775</v>
      </c>
    </row>
    <row r="56" spans="1:14" x14ac:dyDescent="0.25">
      <c r="A56" s="9">
        <v>53</v>
      </c>
      <c r="B56" s="17" t="s">
        <v>67</v>
      </c>
      <c r="C56" s="16">
        <v>304152</v>
      </c>
      <c r="D56" s="16">
        <v>179923</v>
      </c>
      <c r="E56" s="16">
        <v>0</v>
      </c>
      <c r="F56" s="16">
        <v>17222</v>
      </c>
      <c r="G56" s="16">
        <v>1634</v>
      </c>
      <c r="H56" s="16">
        <v>1267</v>
      </c>
      <c r="I56" s="16">
        <v>1364</v>
      </c>
      <c r="J56" s="16">
        <v>959</v>
      </c>
      <c r="K56" s="16">
        <v>0</v>
      </c>
      <c r="L56" s="16">
        <v>0</v>
      </c>
      <c r="M56" s="16">
        <v>0</v>
      </c>
      <c r="N56" s="6">
        <f t="shared" si="0"/>
        <v>506521</v>
      </c>
    </row>
    <row r="57" spans="1:14" x14ac:dyDescent="0.25">
      <c r="A57" s="9">
        <v>54</v>
      </c>
      <c r="B57" s="17" t="s">
        <v>68</v>
      </c>
      <c r="C57" s="16">
        <v>68693</v>
      </c>
      <c r="D57" s="16">
        <v>42257</v>
      </c>
      <c r="E57" s="16">
        <v>0</v>
      </c>
      <c r="F57" s="16">
        <v>3621</v>
      </c>
      <c r="G57" s="16">
        <v>561</v>
      </c>
      <c r="H57" s="16">
        <v>279</v>
      </c>
      <c r="I57" s="16">
        <v>560</v>
      </c>
      <c r="J57" s="16">
        <v>209</v>
      </c>
      <c r="K57" s="16">
        <v>0</v>
      </c>
      <c r="L57" s="16">
        <v>0</v>
      </c>
      <c r="M57" s="16">
        <v>0</v>
      </c>
      <c r="N57" s="6">
        <f t="shared" si="0"/>
        <v>116180</v>
      </c>
    </row>
    <row r="58" spans="1:14" x14ac:dyDescent="0.25">
      <c r="A58" s="9">
        <v>55</v>
      </c>
      <c r="B58" s="17" t="s">
        <v>69</v>
      </c>
      <c r="C58" s="16">
        <v>182573</v>
      </c>
      <c r="D58" s="16">
        <v>107920</v>
      </c>
      <c r="E58" s="16">
        <v>0</v>
      </c>
      <c r="F58" s="16">
        <v>9063</v>
      </c>
      <c r="G58" s="16">
        <v>4820</v>
      </c>
      <c r="H58" s="16">
        <v>718</v>
      </c>
      <c r="I58" s="16">
        <v>3749</v>
      </c>
      <c r="J58" s="16">
        <v>495</v>
      </c>
      <c r="K58" s="16">
        <v>0</v>
      </c>
      <c r="L58" s="16">
        <v>0</v>
      </c>
      <c r="M58" s="16">
        <v>0</v>
      </c>
      <c r="N58" s="6">
        <f t="shared" si="0"/>
        <v>309338</v>
      </c>
    </row>
    <row r="59" spans="1:14" x14ac:dyDescent="0.25">
      <c r="A59" s="9">
        <v>56</v>
      </c>
      <c r="B59" s="17" t="s">
        <v>70</v>
      </c>
      <c r="C59" s="16">
        <v>93698</v>
      </c>
      <c r="D59" s="16">
        <v>39322</v>
      </c>
      <c r="E59" s="16">
        <v>0</v>
      </c>
      <c r="F59" s="16">
        <v>5025</v>
      </c>
      <c r="G59" s="16">
        <v>2074</v>
      </c>
      <c r="H59" s="16">
        <v>381</v>
      </c>
      <c r="I59" s="16">
        <v>1301</v>
      </c>
      <c r="J59" s="16">
        <v>283</v>
      </c>
      <c r="K59" s="16">
        <v>0</v>
      </c>
      <c r="L59" s="16">
        <v>0</v>
      </c>
      <c r="M59" s="16">
        <v>0</v>
      </c>
      <c r="N59" s="6">
        <f t="shared" si="0"/>
        <v>142084</v>
      </c>
    </row>
    <row r="60" spans="1:14" x14ac:dyDescent="0.25">
      <c r="A60" s="9">
        <v>57</v>
      </c>
      <c r="B60" s="17" t="s">
        <v>71</v>
      </c>
      <c r="C60" s="16">
        <v>2049480</v>
      </c>
      <c r="D60" s="16">
        <v>922733</v>
      </c>
      <c r="E60" s="16">
        <v>0</v>
      </c>
      <c r="F60" s="16">
        <v>91305</v>
      </c>
      <c r="G60" s="16">
        <v>55817</v>
      </c>
      <c r="H60" s="16">
        <v>7734</v>
      </c>
      <c r="I60" s="16">
        <v>49725</v>
      </c>
      <c r="J60" s="16">
        <v>4781</v>
      </c>
      <c r="K60" s="16">
        <v>0</v>
      </c>
      <c r="L60" s="16">
        <v>836272</v>
      </c>
      <c r="M60" s="16">
        <v>0</v>
      </c>
      <c r="N60" s="6">
        <f t="shared" si="0"/>
        <v>4017847</v>
      </c>
    </row>
    <row r="61" spans="1:14" x14ac:dyDescent="0.25">
      <c r="A61" s="9">
        <v>58</v>
      </c>
      <c r="B61" s="17" t="s">
        <v>72</v>
      </c>
      <c r="C61" s="16">
        <v>495304</v>
      </c>
      <c r="D61" s="16">
        <v>98433</v>
      </c>
      <c r="E61" s="16">
        <v>0</v>
      </c>
      <c r="F61" s="16">
        <v>25045</v>
      </c>
      <c r="G61" s="16">
        <v>21256</v>
      </c>
      <c r="H61" s="16">
        <v>1963</v>
      </c>
      <c r="I61" s="16">
        <v>12128</v>
      </c>
      <c r="J61" s="16">
        <v>1414</v>
      </c>
      <c r="K61" s="16">
        <v>0</v>
      </c>
      <c r="L61" s="16">
        <v>0</v>
      </c>
      <c r="M61" s="16">
        <v>0</v>
      </c>
      <c r="N61" s="6">
        <f t="shared" si="0"/>
        <v>655543</v>
      </c>
    </row>
    <row r="62" spans="1:14" x14ac:dyDescent="0.25">
      <c r="A62" s="9">
        <v>59</v>
      </c>
      <c r="B62" s="17" t="s">
        <v>73</v>
      </c>
      <c r="C62" s="16">
        <v>1937405</v>
      </c>
      <c r="D62" s="16">
        <v>1032422</v>
      </c>
      <c r="E62" s="16">
        <v>0</v>
      </c>
      <c r="F62" s="16">
        <v>91001</v>
      </c>
      <c r="G62" s="16">
        <v>57946</v>
      </c>
      <c r="H62" s="16">
        <v>7307</v>
      </c>
      <c r="I62" s="16">
        <v>44815</v>
      </c>
      <c r="J62" s="16">
        <v>4774</v>
      </c>
      <c r="K62" s="16">
        <v>0</v>
      </c>
      <c r="L62" s="16">
        <v>0</v>
      </c>
      <c r="M62" s="16">
        <v>0</v>
      </c>
      <c r="N62" s="6">
        <f t="shared" si="0"/>
        <v>3175670</v>
      </c>
    </row>
    <row r="63" spans="1:14" x14ac:dyDescent="0.25">
      <c r="A63" s="9">
        <v>60</v>
      </c>
      <c r="B63" s="17" t="s">
        <v>74</v>
      </c>
      <c r="C63" s="16">
        <v>155580</v>
      </c>
      <c r="D63" s="16">
        <v>67517</v>
      </c>
      <c r="E63" s="16">
        <v>0</v>
      </c>
      <c r="F63" s="16">
        <v>7785</v>
      </c>
      <c r="G63" s="16">
        <v>3951</v>
      </c>
      <c r="H63" s="16">
        <v>615</v>
      </c>
      <c r="I63" s="16">
        <v>2561</v>
      </c>
      <c r="J63" s="16">
        <v>422</v>
      </c>
      <c r="K63" s="16">
        <v>0</v>
      </c>
      <c r="L63" s="16">
        <v>0</v>
      </c>
      <c r="M63" s="16">
        <v>0</v>
      </c>
      <c r="N63" s="6">
        <f t="shared" si="0"/>
        <v>238431</v>
      </c>
    </row>
    <row r="64" spans="1:14" x14ac:dyDescent="0.25">
      <c r="A64" s="9">
        <v>61</v>
      </c>
      <c r="B64" s="17" t="s">
        <v>75</v>
      </c>
      <c r="C64" s="16">
        <v>206331</v>
      </c>
      <c r="D64" s="16">
        <v>108346</v>
      </c>
      <c r="E64" s="16">
        <v>0</v>
      </c>
      <c r="F64" s="16">
        <v>10341</v>
      </c>
      <c r="G64" s="16">
        <v>4110</v>
      </c>
      <c r="H64" s="16">
        <v>815</v>
      </c>
      <c r="I64" s="16">
        <v>2940</v>
      </c>
      <c r="J64" s="16">
        <v>539</v>
      </c>
      <c r="K64" s="16">
        <v>0</v>
      </c>
      <c r="L64" s="16">
        <v>0</v>
      </c>
      <c r="M64" s="16">
        <v>0</v>
      </c>
      <c r="N64" s="6">
        <f t="shared" si="0"/>
        <v>333422</v>
      </c>
    </row>
    <row r="65" spans="1:14" x14ac:dyDescent="0.25">
      <c r="A65" s="9">
        <v>62</v>
      </c>
      <c r="B65" s="17" t="s">
        <v>76</v>
      </c>
      <c r="C65" s="16">
        <v>71626</v>
      </c>
      <c r="D65" s="16">
        <v>43346</v>
      </c>
      <c r="E65" s="16">
        <v>0</v>
      </c>
      <c r="F65" s="16">
        <v>3863</v>
      </c>
      <c r="G65" s="16">
        <v>605</v>
      </c>
      <c r="H65" s="16">
        <v>293</v>
      </c>
      <c r="I65" s="16">
        <v>446</v>
      </c>
      <c r="J65" s="16">
        <v>221</v>
      </c>
      <c r="K65" s="16">
        <v>0</v>
      </c>
      <c r="L65" s="16">
        <v>2705</v>
      </c>
      <c r="M65" s="16">
        <v>0</v>
      </c>
      <c r="N65" s="6">
        <f t="shared" si="0"/>
        <v>123105</v>
      </c>
    </row>
    <row r="66" spans="1:14" x14ac:dyDescent="0.25">
      <c r="A66" s="9">
        <v>63</v>
      </c>
      <c r="B66" s="17" t="s">
        <v>77</v>
      </c>
      <c r="C66" s="16">
        <v>125367</v>
      </c>
      <c r="D66" s="16">
        <v>42219</v>
      </c>
      <c r="E66" s="16">
        <v>0</v>
      </c>
      <c r="F66" s="16">
        <v>6220</v>
      </c>
      <c r="G66" s="16">
        <v>4765</v>
      </c>
      <c r="H66" s="16">
        <v>492</v>
      </c>
      <c r="I66" s="16">
        <v>4086</v>
      </c>
      <c r="J66" s="16">
        <v>386</v>
      </c>
      <c r="K66" s="16">
        <v>0</v>
      </c>
      <c r="L66" s="16">
        <v>0</v>
      </c>
      <c r="M66" s="16">
        <v>0</v>
      </c>
      <c r="N66" s="6">
        <f t="shared" si="0"/>
        <v>183535</v>
      </c>
    </row>
    <row r="67" spans="1:14" x14ac:dyDescent="0.25">
      <c r="A67" s="9">
        <v>64</v>
      </c>
      <c r="B67" s="17" t="s">
        <v>78</v>
      </c>
      <c r="C67" s="16">
        <v>305252</v>
      </c>
      <c r="D67" s="16">
        <v>109432</v>
      </c>
      <c r="E67" s="16">
        <v>0</v>
      </c>
      <c r="F67" s="16">
        <v>15027</v>
      </c>
      <c r="G67" s="16">
        <v>10554</v>
      </c>
      <c r="H67" s="16">
        <v>1198</v>
      </c>
      <c r="I67" s="16">
        <v>7441</v>
      </c>
      <c r="J67" s="16">
        <v>874</v>
      </c>
      <c r="K67" s="16">
        <v>0</v>
      </c>
      <c r="L67" s="16">
        <v>0</v>
      </c>
      <c r="M67" s="16">
        <v>0</v>
      </c>
      <c r="N67" s="6">
        <f t="shared" si="0"/>
        <v>449778</v>
      </c>
    </row>
    <row r="68" spans="1:14" x14ac:dyDescent="0.25">
      <c r="A68" s="9">
        <v>65</v>
      </c>
      <c r="B68" s="17" t="s">
        <v>79</v>
      </c>
      <c r="C68" s="16">
        <v>112190</v>
      </c>
      <c r="D68" s="16">
        <v>69220</v>
      </c>
      <c r="E68" s="16">
        <v>0</v>
      </c>
      <c r="F68" s="16">
        <v>5971</v>
      </c>
      <c r="G68" s="16">
        <v>1860</v>
      </c>
      <c r="H68" s="16">
        <v>456</v>
      </c>
      <c r="I68" s="16">
        <v>1151</v>
      </c>
      <c r="J68" s="16">
        <v>333</v>
      </c>
      <c r="K68" s="16">
        <v>0</v>
      </c>
      <c r="L68" s="16">
        <v>0</v>
      </c>
      <c r="M68" s="16">
        <v>0</v>
      </c>
      <c r="N68" s="6">
        <f t="shared" si="0"/>
        <v>191181</v>
      </c>
    </row>
    <row r="69" spans="1:14" x14ac:dyDescent="0.25">
      <c r="A69" s="9">
        <v>66</v>
      </c>
      <c r="B69" s="17" t="s">
        <v>80</v>
      </c>
      <c r="C69" s="16">
        <v>352425</v>
      </c>
      <c r="D69" s="16">
        <v>283610</v>
      </c>
      <c r="E69" s="16">
        <v>0</v>
      </c>
      <c r="F69" s="16">
        <v>15870</v>
      </c>
      <c r="G69" s="16">
        <v>7307</v>
      </c>
      <c r="H69" s="16">
        <v>1387</v>
      </c>
      <c r="I69" s="16">
        <v>5958</v>
      </c>
      <c r="J69" s="16">
        <v>959</v>
      </c>
      <c r="K69" s="16">
        <v>0</v>
      </c>
      <c r="L69" s="16">
        <v>9729</v>
      </c>
      <c r="M69" s="16">
        <v>0</v>
      </c>
      <c r="N69" s="6">
        <f t="shared" ref="N69:N132" si="1">SUM(C69:M69)</f>
        <v>677245</v>
      </c>
    </row>
    <row r="70" spans="1:14" x14ac:dyDescent="0.25">
      <c r="A70" s="9">
        <v>67</v>
      </c>
      <c r="B70" s="17" t="s">
        <v>81</v>
      </c>
      <c r="C70" s="16">
        <v>28351352</v>
      </c>
      <c r="D70" s="16">
        <v>16096741</v>
      </c>
      <c r="E70" s="16">
        <v>0</v>
      </c>
      <c r="F70" s="16">
        <v>1316836</v>
      </c>
      <c r="G70" s="16">
        <v>303474</v>
      </c>
      <c r="H70" s="16">
        <v>93894</v>
      </c>
      <c r="I70" s="16">
        <v>701526</v>
      </c>
      <c r="J70" s="16">
        <v>69124</v>
      </c>
      <c r="K70" s="16">
        <v>0</v>
      </c>
      <c r="L70" s="16">
        <v>4406039</v>
      </c>
      <c r="M70" s="16">
        <v>0</v>
      </c>
      <c r="N70" s="6">
        <f t="shared" si="1"/>
        <v>51338986</v>
      </c>
    </row>
    <row r="71" spans="1:14" x14ac:dyDescent="0.25">
      <c r="A71" s="9">
        <v>68</v>
      </c>
      <c r="B71" s="17" t="s">
        <v>82</v>
      </c>
      <c r="C71" s="16">
        <v>922573</v>
      </c>
      <c r="D71" s="16">
        <v>515964</v>
      </c>
      <c r="E71" s="16">
        <v>0</v>
      </c>
      <c r="F71" s="16">
        <v>44713</v>
      </c>
      <c r="G71" s="16">
        <v>29664</v>
      </c>
      <c r="H71" s="16">
        <v>3574</v>
      </c>
      <c r="I71" s="16">
        <v>27595</v>
      </c>
      <c r="J71" s="16">
        <v>2612</v>
      </c>
      <c r="K71" s="16">
        <v>0</v>
      </c>
      <c r="L71" s="16">
        <v>563089</v>
      </c>
      <c r="M71" s="16">
        <v>0</v>
      </c>
      <c r="N71" s="6">
        <f t="shared" si="1"/>
        <v>2109784</v>
      </c>
    </row>
    <row r="72" spans="1:14" x14ac:dyDescent="0.25">
      <c r="A72" s="9">
        <v>69</v>
      </c>
      <c r="B72" s="17" t="s">
        <v>83</v>
      </c>
      <c r="C72" s="16">
        <v>137324</v>
      </c>
      <c r="D72" s="16">
        <v>52390</v>
      </c>
      <c r="E72" s="16">
        <v>0</v>
      </c>
      <c r="F72" s="16">
        <v>7259</v>
      </c>
      <c r="G72" s="16">
        <v>4094</v>
      </c>
      <c r="H72" s="16">
        <v>555</v>
      </c>
      <c r="I72" s="16">
        <v>2411</v>
      </c>
      <c r="J72" s="16">
        <v>406</v>
      </c>
      <c r="K72" s="16">
        <v>0</v>
      </c>
      <c r="L72" s="16">
        <v>0</v>
      </c>
      <c r="M72" s="16">
        <v>0</v>
      </c>
      <c r="N72" s="6">
        <f t="shared" si="1"/>
        <v>204439</v>
      </c>
    </row>
    <row r="73" spans="1:14" x14ac:dyDescent="0.25">
      <c r="A73" s="9">
        <v>70</v>
      </c>
      <c r="B73" s="17" t="s">
        <v>84</v>
      </c>
      <c r="C73" s="16">
        <v>243252</v>
      </c>
      <c r="D73" s="16">
        <v>128282</v>
      </c>
      <c r="E73" s="16">
        <v>0</v>
      </c>
      <c r="F73" s="16">
        <v>12128</v>
      </c>
      <c r="G73" s="16">
        <v>10031</v>
      </c>
      <c r="H73" s="16">
        <v>954</v>
      </c>
      <c r="I73" s="16">
        <v>6974</v>
      </c>
      <c r="J73" s="16">
        <v>674</v>
      </c>
      <c r="K73" s="16">
        <v>0</v>
      </c>
      <c r="L73" s="16">
        <v>0</v>
      </c>
      <c r="M73" s="16">
        <v>0</v>
      </c>
      <c r="N73" s="6">
        <f t="shared" si="1"/>
        <v>402295</v>
      </c>
    </row>
    <row r="74" spans="1:14" x14ac:dyDescent="0.25">
      <c r="A74" s="9">
        <v>71</v>
      </c>
      <c r="B74" s="17" t="s">
        <v>85</v>
      </c>
      <c r="C74" s="16">
        <v>275298</v>
      </c>
      <c r="D74" s="16">
        <v>194956</v>
      </c>
      <c r="E74" s="16">
        <v>0</v>
      </c>
      <c r="F74" s="16">
        <v>14848</v>
      </c>
      <c r="G74" s="16">
        <v>4501</v>
      </c>
      <c r="H74" s="16">
        <v>1123</v>
      </c>
      <c r="I74" s="16">
        <v>2919</v>
      </c>
      <c r="J74" s="16">
        <v>818</v>
      </c>
      <c r="K74" s="16">
        <v>0</v>
      </c>
      <c r="L74" s="16">
        <v>0</v>
      </c>
      <c r="M74" s="16">
        <v>0</v>
      </c>
      <c r="N74" s="6">
        <f t="shared" si="1"/>
        <v>494463</v>
      </c>
    </row>
    <row r="75" spans="1:14" x14ac:dyDescent="0.25">
      <c r="A75" s="9">
        <v>72</v>
      </c>
      <c r="B75" s="17" t="s">
        <v>86</v>
      </c>
      <c r="C75" s="16">
        <v>277467</v>
      </c>
      <c r="D75" s="16">
        <v>75431</v>
      </c>
      <c r="E75" s="16">
        <v>0</v>
      </c>
      <c r="F75" s="16">
        <v>13860</v>
      </c>
      <c r="G75" s="16">
        <v>10312</v>
      </c>
      <c r="H75" s="16">
        <v>948</v>
      </c>
      <c r="I75" s="16">
        <v>30732</v>
      </c>
      <c r="J75" s="16">
        <v>676</v>
      </c>
      <c r="K75" s="16">
        <v>0</v>
      </c>
      <c r="L75" s="16">
        <v>0</v>
      </c>
      <c r="M75" s="16">
        <v>0</v>
      </c>
      <c r="N75" s="6">
        <f t="shared" si="1"/>
        <v>409426</v>
      </c>
    </row>
    <row r="76" spans="1:14" x14ac:dyDescent="0.25">
      <c r="A76" s="9">
        <v>73</v>
      </c>
      <c r="B76" s="17" t="s">
        <v>87</v>
      </c>
      <c r="C76" s="16">
        <v>1201805</v>
      </c>
      <c r="D76" s="16">
        <v>599066</v>
      </c>
      <c r="E76" s="16">
        <v>0</v>
      </c>
      <c r="F76" s="16">
        <v>57711</v>
      </c>
      <c r="G76" s="16">
        <v>44933</v>
      </c>
      <c r="H76" s="16">
        <v>4669</v>
      </c>
      <c r="I76" s="16">
        <v>33086</v>
      </c>
      <c r="J76" s="16">
        <v>3356</v>
      </c>
      <c r="K76" s="16">
        <v>0</v>
      </c>
      <c r="L76" s="16">
        <v>0</v>
      </c>
      <c r="M76" s="16">
        <v>0</v>
      </c>
      <c r="N76" s="6">
        <f t="shared" si="1"/>
        <v>1944626</v>
      </c>
    </row>
    <row r="77" spans="1:14" x14ac:dyDescent="0.25">
      <c r="A77" s="9">
        <v>74</v>
      </c>
      <c r="B77" s="17" t="s">
        <v>88</v>
      </c>
      <c r="C77" s="16">
        <v>92903</v>
      </c>
      <c r="D77" s="16">
        <v>51796</v>
      </c>
      <c r="E77" s="16">
        <v>0</v>
      </c>
      <c r="F77" s="16">
        <v>5211</v>
      </c>
      <c r="G77" s="16">
        <v>677</v>
      </c>
      <c r="H77" s="16">
        <v>386</v>
      </c>
      <c r="I77" s="16">
        <v>446</v>
      </c>
      <c r="J77" s="16">
        <v>291</v>
      </c>
      <c r="K77" s="16">
        <v>0</v>
      </c>
      <c r="L77" s="16">
        <v>0</v>
      </c>
      <c r="M77" s="16">
        <v>0</v>
      </c>
      <c r="N77" s="6">
        <f t="shared" si="1"/>
        <v>151710</v>
      </c>
    </row>
    <row r="78" spans="1:14" x14ac:dyDescent="0.25">
      <c r="A78" s="9">
        <v>75</v>
      </c>
      <c r="B78" s="17" t="s">
        <v>89</v>
      </c>
      <c r="C78" s="16">
        <v>305045</v>
      </c>
      <c r="D78" s="16">
        <v>141607</v>
      </c>
      <c r="E78" s="16">
        <v>0</v>
      </c>
      <c r="F78" s="16">
        <v>13217</v>
      </c>
      <c r="G78" s="16">
        <v>3670</v>
      </c>
      <c r="H78" s="16">
        <v>1179</v>
      </c>
      <c r="I78" s="16">
        <v>2510</v>
      </c>
      <c r="J78" s="16">
        <v>692</v>
      </c>
      <c r="K78" s="16">
        <v>0</v>
      </c>
      <c r="L78" s="16">
        <v>0</v>
      </c>
      <c r="M78" s="16">
        <v>0</v>
      </c>
      <c r="N78" s="6">
        <f t="shared" si="1"/>
        <v>467920</v>
      </c>
    </row>
    <row r="79" spans="1:14" x14ac:dyDescent="0.25">
      <c r="A79" s="9">
        <v>76</v>
      </c>
      <c r="B79" s="17" t="s">
        <v>90</v>
      </c>
      <c r="C79" s="16">
        <v>164790</v>
      </c>
      <c r="D79" s="16">
        <v>93404</v>
      </c>
      <c r="E79" s="16">
        <v>0</v>
      </c>
      <c r="F79" s="16">
        <v>8205</v>
      </c>
      <c r="G79" s="16">
        <v>4556</v>
      </c>
      <c r="H79" s="16">
        <v>650</v>
      </c>
      <c r="I79" s="16">
        <v>3293</v>
      </c>
      <c r="J79" s="16">
        <v>463</v>
      </c>
      <c r="K79" s="16">
        <v>0</v>
      </c>
      <c r="L79" s="16">
        <v>8477</v>
      </c>
      <c r="M79" s="16">
        <v>0</v>
      </c>
      <c r="N79" s="6">
        <f t="shared" si="1"/>
        <v>283838</v>
      </c>
    </row>
    <row r="80" spans="1:14" x14ac:dyDescent="0.25">
      <c r="A80" s="9">
        <v>77</v>
      </c>
      <c r="B80" s="17" t="s">
        <v>91</v>
      </c>
      <c r="C80" s="16">
        <v>166049</v>
      </c>
      <c r="D80" s="16">
        <v>85218</v>
      </c>
      <c r="E80" s="16">
        <v>0</v>
      </c>
      <c r="F80" s="16">
        <v>8030</v>
      </c>
      <c r="G80" s="16">
        <v>4991</v>
      </c>
      <c r="H80" s="16">
        <v>649</v>
      </c>
      <c r="I80" s="16">
        <v>3604</v>
      </c>
      <c r="J80" s="16">
        <v>455</v>
      </c>
      <c r="K80" s="16">
        <v>0</v>
      </c>
      <c r="L80" s="16">
        <v>0</v>
      </c>
      <c r="M80" s="16">
        <v>0</v>
      </c>
      <c r="N80" s="6">
        <f t="shared" si="1"/>
        <v>268996</v>
      </c>
    </row>
    <row r="81" spans="1:14" x14ac:dyDescent="0.25">
      <c r="A81" s="9">
        <v>78</v>
      </c>
      <c r="B81" s="17" t="s">
        <v>92</v>
      </c>
      <c r="C81" s="16">
        <v>104459</v>
      </c>
      <c r="D81" s="16">
        <v>50735</v>
      </c>
      <c r="E81" s="16">
        <v>0</v>
      </c>
      <c r="F81" s="16">
        <v>5086</v>
      </c>
      <c r="G81" s="16">
        <v>1359</v>
      </c>
      <c r="H81" s="16">
        <v>405</v>
      </c>
      <c r="I81" s="16">
        <v>1721</v>
      </c>
      <c r="J81" s="16">
        <v>253</v>
      </c>
      <c r="K81" s="16">
        <v>0</v>
      </c>
      <c r="L81" s="16">
        <v>0</v>
      </c>
      <c r="M81" s="16">
        <v>0</v>
      </c>
      <c r="N81" s="6">
        <f t="shared" si="1"/>
        <v>164018</v>
      </c>
    </row>
    <row r="82" spans="1:14" x14ac:dyDescent="0.25">
      <c r="A82" s="9">
        <v>79</v>
      </c>
      <c r="B82" s="17" t="s">
        <v>93</v>
      </c>
      <c r="C82" s="16">
        <v>4658849</v>
      </c>
      <c r="D82" s="16">
        <v>1915509</v>
      </c>
      <c r="E82" s="16">
        <v>0</v>
      </c>
      <c r="F82" s="16">
        <v>199260</v>
      </c>
      <c r="G82" s="16">
        <v>107281</v>
      </c>
      <c r="H82" s="16">
        <v>17663</v>
      </c>
      <c r="I82" s="16">
        <v>138550</v>
      </c>
      <c r="J82" s="16">
        <v>13383</v>
      </c>
      <c r="K82" s="16">
        <v>0</v>
      </c>
      <c r="L82" s="16">
        <v>0</v>
      </c>
      <c r="M82" s="16">
        <v>0</v>
      </c>
      <c r="N82" s="6">
        <f t="shared" si="1"/>
        <v>7050495</v>
      </c>
    </row>
    <row r="83" spans="1:14" x14ac:dyDescent="0.25">
      <c r="A83" s="9">
        <v>80</v>
      </c>
      <c r="B83" s="17" t="s">
        <v>94</v>
      </c>
      <c r="C83" s="16">
        <v>102087</v>
      </c>
      <c r="D83" s="16">
        <v>53477</v>
      </c>
      <c r="E83" s="16">
        <v>0</v>
      </c>
      <c r="F83" s="16">
        <v>5507</v>
      </c>
      <c r="G83" s="16">
        <v>2102</v>
      </c>
      <c r="H83" s="16">
        <v>416</v>
      </c>
      <c r="I83" s="16">
        <v>1441</v>
      </c>
      <c r="J83" s="16">
        <v>310</v>
      </c>
      <c r="K83" s="16">
        <v>0</v>
      </c>
      <c r="L83" s="16">
        <v>3921</v>
      </c>
      <c r="M83" s="16">
        <v>0</v>
      </c>
      <c r="N83" s="6">
        <f t="shared" si="1"/>
        <v>169261</v>
      </c>
    </row>
    <row r="84" spans="1:14" x14ac:dyDescent="0.25">
      <c r="A84" s="9">
        <v>81</v>
      </c>
      <c r="B84" s="17" t="s">
        <v>95</v>
      </c>
      <c r="C84" s="16">
        <v>109793</v>
      </c>
      <c r="D84" s="16">
        <v>44742</v>
      </c>
      <c r="E84" s="16">
        <v>0</v>
      </c>
      <c r="F84" s="16">
        <v>5721</v>
      </c>
      <c r="G84" s="16">
        <v>2586</v>
      </c>
      <c r="H84" s="16">
        <v>442</v>
      </c>
      <c r="I84" s="16">
        <v>1633</v>
      </c>
      <c r="J84" s="16">
        <v>321</v>
      </c>
      <c r="K84" s="16">
        <v>0</v>
      </c>
      <c r="L84" s="16">
        <v>0</v>
      </c>
      <c r="M84" s="16">
        <v>0</v>
      </c>
      <c r="N84" s="6">
        <f t="shared" si="1"/>
        <v>165238</v>
      </c>
    </row>
    <row r="85" spans="1:14" x14ac:dyDescent="0.25">
      <c r="A85" s="9">
        <v>82</v>
      </c>
      <c r="B85" s="17" t="s">
        <v>96</v>
      </c>
      <c r="C85" s="16">
        <v>186396</v>
      </c>
      <c r="D85" s="16">
        <v>55749</v>
      </c>
      <c r="E85" s="16">
        <v>0</v>
      </c>
      <c r="F85" s="16">
        <v>9650</v>
      </c>
      <c r="G85" s="16">
        <v>5849</v>
      </c>
      <c r="H85" s="16">
        <v>745</v>
      </c>
      <c r="I85" s="16">
        <v>3816</v>
      </c>
      <c r="J85" s="16">
        <v>539</v>
      </c>
      <c r="K85" s="16">
        <v>0</v>
      </c>
      <c r="L85" s="16">
        <v>10347</v>
      </c>
      <c r="M85" s="16">
        <v>0</v>
      </c>
      <c r="N85" s="6">
        <f t="shared" si="1"/>
        <v>273091</v>
      </c>
    </row>
    <row r="86" spans="1:14" x14ac:dyDescent="0.25">
      <c r="A86" s="9">
        <v>83</v>
      </c>
      <c r="B86" s="17" t="s">
        <v>97</v>
      </c>
      <c r="C86" s="16">
        <v>246718</v>
      </c>
      <c r="D86" s="16">
        <v>155816</v>
      </c>
      <c r="E86" s="16">
        <v>0</v>
      </c>
      <c r="F86" s="16">
        <v>11658</v>
      </c>
      <c r="G86" s="16">
        <v>11539</v>
      </c>
      <c r="H86" s="16">
        <v>935</v>
      </c>
      <c r="I86" s="16">
        <v>10671</v>
      </c>
      <c r="J86" s="16">
        <v>630</v>
      </c>
      <c r="K86" s="16">
        <v>0</v>
      </c>
      <c r="L86" s="16">
        <v>186510</v>
      </c>
      <c r="M86" s="16">
        <v>0</v>
      </c>
      <c r="N86" s="6">
        <f t="shared" si="1"/>
        <v>624477</v>
      </c>
    </row>
    <row r="87" spans="1:14" x14ac:dyDescent="0.25">
      <c r="A87" s="9">
        <v>84</v>
      </c>
      <c r="B87" s="17" t="s">
        <v>98</v>
      </c>
      <c r="C87" s="16">
        <v>181527</v>
      </c>
      <c r="D87" s="16">
        <v>87021</v>
      </c>
      <c r="E87" s="16">
        <v>0</v>
      </c>
      <c r="F87" s="16">
        <v>8330</v>
      </c>
      <c r="G87" s="16">
        <v>4809</v>
      </c>
      <c r="H87" s="16">
        <v>683</v>
      </c>
      <c r="I87" s="16">
        <v>6077</v>
      </c>
      <c r="J87" s="16">
        <v>449</v>
      </c>
      <c r="K87" s="16">
        <v>0</v>
      </c>
      <c r="L87" s="16">
        <v>0</v>
      </c>
      <c r="M87" s="16">
        <v>0</v>
      </c>
      <c r="N87" s="6">
        <f t="shared" si="1"/>
        <v>288896</v>
      </c>
    </row>
    <row r="88" spans="1:14" x14ac:dyDescent="0.25">
      <c r="A88" s="9">
        <v>85</v>
      </c>
      <c r="B88" s="17" t="s">
        <v>99</v>
      </c>
      <c r="C88" s="16">
        <v>688037</v>
      </c>
      <c r="D88" s="16">
        <v>121551</v>
      </c>
      <c r="E88" s="16">
        <v>0</v>
      </c>
      <c r="F88" s="16">
        <v>33725</v>
      </c>
      <c r="G88" s="16">
        <v>41593</v>
      </c>
      <c r="H88" s="16">
        <v>2675</v>
      </c>
      <c r="I88" s="16">
        <v>24048</v>
      </c>
      <c r="J88" s="16">
        <v>1900</v>
      </c>
      <c r="K88" s="16">
        <v>0</v>
      </c>
      <c r="L88" s="16">
        <v>46106</v>
      </c>
      <c r="M88" s="16">
        <v>0</v>
      </c>
      <c r="N88" s="6">
        <f t="shared" si="1"/>
        <v>959635</v>
      </c>
    </row>
    <row r="89" spans="1:14" x14ac:dyDescent="0.25">
      <c r="A89" s="9">
        <v>86</v>
      </c>
      <c r="B89" s="17" t="s">
        <v>100</v>
      </c>
      <c r="C89" s="16">
        <v>85841</v>
      </c>
      <c r="D89" s="16">
        <v>51101</v>
      </c>
      <c r="E89" s="16">
        <v>0</v>
      </c>
      <c r="F89" s="16">
        <v>4523</v>
      </c>
      <c r="G89" s="16">
        <v>1310</v>
      </c>
      <c r="H89" s="16">
        <v>349</v>
      </c>
      <c r="I89" s="16">
        <v>876</v>
      </c>
      <c r="J89" s="16">
        <v>265</v>
      </c>
      <c r="K89" s="16">
        <v>0</v>
      </c>
      <c r="L89" s="16">
        <v>0</v>
      </c>
      <c r="M89" s="16">
        <v>0</v>
      </c>
      <c r="N89" s="6">
        <f t="shared" si="1"/>
        <v>144265</v>
      </c>
    </row>
    <row r="90" spans="1:14" x14ac:dyDescent="0.25">
      <c r="A90" s="9">
        <v>87</v>
      </c>
      <c r="B90" s="17" t="s">
        <v>101</v>
      </c>
      <c r="C90" s="16">
        <v>155193</v>
      </c>
      <c r="D90" s="16">
        <v>128586</v>
      </c>
      <c r="E90" s="16">
        <v>0</v>
      </c>
      <c r="F90" s="16">
        <v>7685</v>
      </c>
      <c r="G90" s="16">
        <v>5943</v>
      </c>
      <c r="H90" s="16">
        <v>609</v>
      </c>
      <c r="I90" s="16">
        <v>4112</v>
      </c>
      <c r="J90" s="16">
        <v>430</v>
      </c>
      <c r="K90" s="16">
        <v>0</v>
      </c>
      <c r="L90" s="16">
        <v>20683</v>
      </c>
      <c r="M90" s="16">
        <v>0</v>
      </c>
      <c r="N90" s="6">
        <f t="shared" si="1"/>
        <v>323241</v>
      </c>
    </row>
    <row r="91" spans="1:14" x14ac:dyDescent="0.25">
      <c r="A91" s="9">
        <v>88</v>
      </c>
      <c r="B91" s="17" t="s">
        <v>102</v>
      </c>
      <c r="C91" s="16">
        <v>165051</v>
      </c>
      <c r="D91" s="16">
        <v>73261</v>
      </c>
      <c r="E91" s="16">
        <v>0</v>
      </c>
      <c r="F91" s="16">
        <v>8758</v>
      </c>
      <c r="G91" s="16">
        <v>4446</v>
      </c>
      <c r="H91" s="16">
        <v>668</v>
      </c>
      <c r="I91" s="16">
        <v>2655</v>
      </c>
      <c r="J91" s="16">
        <v>493</v>
      </c>
      <c r="K91" s="16">
        <v>0</v>
      </c>
      <c r="L91" s="16">
        <v>5182</v>
      </c>
      <c r="M91" s="16">
        <v>0</v>
      </c>
      <c r="N91" s="6">
        <f t="shared" si="1"/>
        <v>260514</v>
      </c>
    </row>
    <row r="92" spans="1:14" x14ac:dyDescent="0.25">
      <c r="A92" s="9">
        <v>89</v>
      </c>
      <c r="B92" s="17" t="s">
        <v>103</v>
      </c>
      <c r="C92" s="16">
        <v>113337</v>
      </c>
      <c r="D92" s="16">
        <v>38414</v>
      </c>
      <c r="E92" s="16">
        <v>0</v>
      </c>
      <c r="F92" s="16">
        <v>5912</v>
      </c>
      <c r="G92" s="16">
        <v>2938</v>
      </c>
      <c r="H92" s="16">
        <v>455</v>
      </c>
      <c r="I92" s="16">
        <v>1991</v>
      </c>
      <c r="J92" s="16">
        <v>329</v>
      </c>
      <c r="K92" s="16">
        <v>0</v>
      </c>
      <c r="L92" s="16">
        <v>0</v>
      </c>
      <c r="M92" s="16">
        <v>0</v>
      </c>
      <c r="N92" s="6">
        <f t="shared" si="1"/>
        <v>163376</v>
      </c>
    </row>
    <row r="93" spans="1:14" x14ac:dyDescent="0.25">
      <c r="A93" s="9">
        <v>90</v>
      </c>
      <c r="B93" s="17" t="s">
        <v>104</v>
      </c>
      <c r="C93" s="16">
        <v>256315</v>
      </c>
      <c r="D93" s="16">
        <v>121319</v>
      </c>
      <c r="E93" s="16">
        <v>0</v>
      </c>
      <c r="F93" s="16">
        <v>12315</v>
      </c>
      <c r="G93" s="16">
        <v>8562</v>
      </c>
      <c r="H93" s="16">
        <v>997</v>
      </c>
      <c r="I93" s="16">
        <v>5828</v>
      </c>
      <c r="J93" s="16">
        <v>674</v>
      </c>
      <c r="K93" s="16">
        <v>0</v>
      </c>
      <c r="L93" s="16">
        <v>0</v>
      </c>
      <c r="M93" s="16">
        <v>0</v>
      </c>
      <c r="N93" s="6">
        <f t="shared" si="1"/>
        <v>406010</v>
      </c>
    </row>
    <row r="94" spans="1:14" x14ac:dyDescent="0.25">
      <c r="A94" s="9">
        <v>91</v>
      </c>
      <c r="B94" s="17" t="s">
        <v>105</v>
      </c>
      <c r="C94" s="16">
        <v>205538</v>
      </c>
      <c r="D94" s="16">
        <v>213268</v>
      </c>
      <c r="E94" s="16">
        <v>0</v>
      </c>
      <c r="F94" s="16">
        <v>10574</v>
      </c>
      <c r="G94" s="16">
        <v>6416</v>
      </c>
      <c r="H94" s="16">
        <v>807</v>
      </c>
      <c r="I94" s="16">
        <v>8690</v>
      </c>
      <c r="J94" s="16">
        <v>710</v>
      </c>
      <c r="K94" s="16">
        <v>0</v>
      </c>
      <c r="L94" s="16">
        <v>20686</v>
      </c>
      <c r="M94" s="16">
        <v>0</v>
      </c>
      <c r="N94" s="6">
        <f t="shared" si="1"/>
        <v>466689</v>
      </c>
    </row>
    <row r="95" spans="1:14" x14ac:dyDescent="0.25">
      <c r="A95" s="9">
        <v>92</v>
      </c>
      <c r="B95" s="17" t="s">
        <v>106</v>
      </c>
      <c r="C95" s="16">
        <v>111210</v>
      </c>
      <c r="D95" s="16">
        <v>63266</v>
      </c>
      <c r="E95" s="16">
        <v>0</v>
      </c>
      <c r="F95" s="16">
        <v>5823</v>
      </c>
      <c r="G95" s="16">
        <v>2124</v>
      </c>
      <c r="H95" s="16">
        <v>447</v>
      </c>
      <c r="I95" s="16">
        <v>1970</v>
      </c>
      <c r="J95" s="16">
        <v>341</v>
      </c>
      <c r="K95" s="16">
        <v>0</v>
      </c>
      <c r="L95" s="16">
        <v>0</v>
      </c>
      <c r="M95" s="16">
        <v>0</v>
      </c>
      <c r="N95" s="6">
        <f t="shared" si="1"/>
        <v>185181</v>
      </c>
    </row>
    <row r="96" spans="1:14" x14ac:dyDescent="0.25">
      <c r="A96" s="9">
        <v>93</v>
      </c>
      <c r="B96" s="17" t="s">
        <v>107</v>
      </c>
      <c r="C96" s="16">
        <v>63533</v>
      </c>
      <c r="D96" s="16">
        <v>32727</v>
      </c>
      <c r="E96" s="16">
        <v>0</v>
      </c>
      <c r="F96" s="16">
        <v>3361</v>
      </c>
      <c r="G96" s="16">
        <v>649</v>
      </c>
      <c r="H96" s="16">
        <v>257</v>
      </c>
      <c r="I96" s="16">
        <v>773</v>
      </c>
      <c r="J96" s="16">
        <v>190</v>
      </c>
      <c r="K96" s="16">
        <v>0</v>
      </c>
      <c r="L96" s="16">
        <v>0</v>
      </c>
      <c r="M96" s="16">
        <v>0</v>
      </c>
      <c r="N96" s="6">
        <f t="shared" si="1"/>
        <v>101490</v>
      </c>
    </row>
    <row r="97" spans="1:14" x14ac:dyDescent="0.25">
      <c r="A97" s="9">
        <v>94</v>
      </c>
      <c r="B97" s="17" t="s">
        <v>108</v>
      </c>
      <c r="C97" s="16">
        <v>117980</v>
      </c>
      <c r="D97" s="16">
        <v>47025</v>
      </c>
      <c r="E97" s="16">
        <v>0</v>
      </c>
      <c r="F97" s="16">
        <v>6142</v>
      </c>
      <c r="G97" s="16">
        <v>2388</v>
      </c>
      <c r="H97" s="16">
        <v>475</v>
      </c>
      <c r="I97" s="16">
        <v>1659</v>
      </c>
      <c r="J97" s="16">
        <v>345</v>
      </c>
      <c r="K97" s="16">
        <v>0</v>
      </c>
      <c r="L97" s="16">
        <v>0</v>
      </c>
      <c r="M97" s="16">
        <v>0</v>
      </c>
      <c r="N97" s="6">
        <f t="shared" si="1"/>
        <v>176014</v>
      </c>
    </row>
    <row r="98" spans="1:14" x14ac:dyDescent="0.25">
      <c r="A98" s="9">
        <v>95</v>
      </c>
      <c r="B98" s="17" t="s">
        <v>109</v>
      </c>
      <c r="C98" s="16">
        <v>200896</v>
      </c>
      <c r="D98" s="16">
        <v>107772</v>
      </c>
      <c r="E98" s="16">
        <v>0</v>
      </c>
      <c r="F98" s="16">
        <v>10393</v>
      </c>
      <c r="G98" s="16">
        <v>6840</v>
      </c>
      <c r="H98" s="16">
        <v>804</v>
      </c>
      <c r="I98" s="16">
        <v>3951</v>
      </c>
      <c r="J98" s="16">
        <v>580</v>
      </c>
      <c r="K98" s="16">
        <v>0</v>
      </c>
      <c r="L98" s="16">
        <v>6715</v>
      </c>
      <c r="M98" s="16">
        <v>0</v>
      </c>
      <c r="N98" s="6">
        <f t="shared" si="1"/>
        <v>337951</v>
      </c>
    </row>
    <row r="99" spans="1:14" x14ac:dyDescent="0.25">
      <c r="A99" s="9">
        <v>96</v>
      </c>
      <c r="B99" s="17" t="s">
        <v>110</v>
      </c>
      <c r="C99" s="16">
        <v>77815</v>
      </c>
      <c r="D99" s="16">
        <v>31771</v>
      </c>
      <c r="E99" s="16">
        <v>0</v>
      </c>
      <c r="F99" s="16">
        <v>3698</v>
      </c>
      <c r="G99" s="16">
        <v>908</v>
      </c>
      <c r="H99" s="16">
        <v>300</v>
      </c>
      <c r="I99" s="16">
        <v>1182</v>
      </c>
      <c r="J99" s="16">
        <v>180</v>
      </c>
      <c r="K99" s="16">
        <v>0</v>
      </c>
      <c r="L99" s="16">
        <v>0</v>
      </c>
      <c r="M99" s="16">
        <v>0</v>
      </c>
      <c r="N99" s="6">
        <f t="shared" si="1"/>
        <v>115854</v>
      </c>
    </row>
    <row r="100" spans="1:14" x14ac:dyDescent="0.25">
      <c r="A100" s="9">
        <v>97</v>
      </c>
      <c r="B100" s="17" t="s">
        <v>111</v>
      </c>
      <c r="C100" s="16">
        <v>103649</v>
      </c>
      <c r="D100" s="16">
        <v>55430</v>
      </c>
      <c r="E100" s="16">
        <v>0</v>
      </c>
      <c r="F100" s="16">
        <v>5441</v>
      </c>
      <c r="G100" s="16">
        <v>2416</v>
      </c>
      <c r="H100" s="16">
        <v>418</v>
      </c>
      <c r="I100" s="16">
        <v>1664</v>
      </c>
      <c r="J100" s="16">
        <v>307</v>
      </c>
      <c r="K100" s="16">
        <v>0</v>
      </c>
      <c r="L100" s="16">
        <v>0</v>
      </c>
      <c r="M100" s="16">
        <v>0</v>
      </c>
      <c r="N100" s="6">
        <f t="shared" si="1"/>
        <v>169325</v>
      </c>
    </row>
    <row r="101" spans="1:14" x14ac:dyDescent="0.25">
      <c r="A101" s="9">
        <v>98</v>
      </c>
      <c r="B101" s="17" t="s">
        <v>112</v>
      </c>
      <c r="C101" s="16">
        <v>199535</v>
      </c>
      <c r="D101" s="16">
        <v>52579</v>
      </c>
      <c r="E101" s="16">
        <v>0</v>
      </c>
      <c r="F101" s="16">
        <v>10353</v>
      </c>
      <c r="G101" s="16">
        <v>6740</v>
      </c>
      <c r="H101" s="16">
        <v>800</v>
      </c>
      <c r="I101" s="16">
        <v>4060</v>
      </c>
      <c r="J101" s="16">
        <v>596</v>
      </c>
      <c r="K101" s="16">
        <v>0</v>
      </c>
      <c r="L101" s="16">
        <v>0</v>
      </c>
      <c r="M101" s="16">
        <v>0</v>
      </c>
      <c r="N101" s="6">
        <f t="shared" si="1"/>
        <v>274663</v>
      </c>
    </row>
    <row r="102" spans="1:14" x14ac:dyDescent="0.25">
      <c r="A102" s="9">
        <v>99</v>
      </c>
      <c r="B102" s="17" t="s">
        <v>113</v>
      </c>
      <c r="C102" s="16">
        <v>104574</v>
      </c>
      <c r="D102" s="16">
        <v>61190</v>
      </c>
      <c r="E102" s="16">
        <v>0</v>
      </c>
      <c r="F102" s="16">
        <v>5908</v>
      </c>
      <c r="G102" s="16">
        <v>732</v>
      </c>
      <c r="H102" s="16">
        <v>435</v>
      </c>
      <c r="I102" s="16">
        <v>446</v>
      </c>
      <c r="J102" s="16">
        <v>331</v>
      </c>
      <c r="K102" s="16">
        <v>0</v>
      </c>
      <c r="L102" s="16">
        <v>0</v>
      </c>
      <c r="M102" s="16">
        <v>0</v>
      </c>
      <c r="N102" s="6">
        <f t="shared" si="1"/>
        <v>173616</v>
      </c>
    </row>
    <row r="103" spans="1:14" x14ac:dyDescent="0.25">
      <c r="A103" s="9">
        <v>100</v>
      </c>
      <c r="B103" s="17" t="s">
        <v>114</v>
      </c>
      <c r="C103" s="16">
        <v>90007</v>
      </c>
      <c r="D103" s="16">
        <v>49830</v>
      </c>
      <c r="E103" s="16">
        <v>0</v>
      </c>
      <c r="F103" s="16">
        <v>5062</v>
      </c>
      <c r="G103" s="16">
        <v>627</v>
      </c>
      <c r="H103" s="16">
        <v>374</v>
      </c>
      <c r="I103" s="16">
        <v>389</v>
      </c>
      <c r="J103" s="16">
        <v>282</v>
      </c>
      <c r="K103" s="16">
        <v>0</v>
      </c>
      <c r="L103" s="16">
        <v>0</v>
      </c>
      <c r="M103" s="16">
        <v>0</v>
      </c>
      <c r="N103" s="6">
        <f t="shared" si="1"/>
        <v>146571</v>
      </c>
    </row>
    <row r="104" spans="1:14" x14ac:dyDescent="0.25">
      <c r="A104" s="9">
        <v>101</v>
      </c>
      <c r="B104" s="17" t="s">
        <v>115</v>
      </c>
      <c r="C104" s="16">
        <v>99348</v>
      </c>
      <c r="D104" s="16">
        <v>52788</v>
      </c>
      <c r="E104" s="16">
        <v>0</v>
      </c>
      <c r="F104" s="16">
        <v>5510</v>
      </c>
      <c r="G104" s="16">
        <v>1106</v>
      </c>
      <c r="H104" s="16">
        <v>410</v>
      </c>
      <c r="I104" s="16">
        <v>674</v>
      </c>
      <c r="J104" s="16">
        <v>306</v>
      </c>
      <c r="K104" s="16">
        <v>0</v>
      </c>
      <c r="L104" s="16">
        <v>0</v>
      </c>
      <c r="M104" s="16">
        <v>0</v>
      </c>
      <c r="N104" s="6">
        <f t="shared" si="1"/>
        <v>160142</v>
      </c>
    </row>
    <row r="105" spans="1:14" x14ac:dyDescent="0.25">
      <c r="A105" s="9">
        <v>102</v>
      </c>
      <c r="B105" s="17" t="s">
        <v>116</v>
      </c>
      <c r="C105" s="16">
        <v>159156</v>
      </c>
      <c r="D105" s="16">
        <v>75170</v>
      </c>
      <c r="E105" s="16">
        <v>0</v>
      </c>
      <c r="F105" s="16">
        <v>7827</v>
      </c>
      <c r="G105" s="16">
        <v>5992</v>
      </c>
      <c r="H105" s="16">
        <v>624</v>
      </c>
      <c r="I105" s="16">
        <v>4247</v>
      </c>
      <c r="J105" s="16">
        <v>449</v>
      </c>
      <c r="K105" s="16">
        <v>0</v>
      </c>
      <c r="L105" s="16">
        <v>0</v>
      </c>
      <c r="M105" s="16">
        <v>0</v>
      </c>
      <c r="N105" s="6">
        <f t="shared" si="1"/>
        <v>253465</v>
      </c>
    </row>
    <row r="106" spans="1:14" x14ac:dyDescent="0.25">
      <c r="A106" s="9">
        <v>103</v>
      </c>
      <c r="B106" s="17" t="s">
        <v>117</v>
      </c>
      <c r="C106" s="16">
        <v>288516</v>
      </c>
      <c r="D106" s="16">
        <v>179980</v>
      </c>
      <c r="E106" s="16">
        <v>0</v>
      </c>
      <c r="F106" s="16">
        <v>15216</v>
      </c>
      <c r="G106" s="16">
        <v>8820</v>
      </c>
      <c r="H106" s="16">
        <v>1164</v>
      </c>
      <c r="I106" s="16">
        <v>9100</v>
      </c>
      <c r="J106" s="16">
        <v>1118</v>
      </c>
      <c r="K106" s="16">
        <v>0</v>
      </c>
      <c r="L106" s="16">
        <v>0</v>
      </c>
      <c r="M106" s="16">
        <v>0</v>
      </c>
      <c r="N106" s="6">
        <f t="shared" si="1"/>
        <v>503914</v>
      </c>
    </row>
    <row r="107" spans="1:14" x14ac:dyDescent="0.25">
      <c r="A107" s="9">
        <v>104</v>
      </c>
      <c r="B107" s="17" t="s">
        <v>118</v>
      </c>
      <c r="C107" s="16">
        <v>195558</v>
      </c>
      <c r="D107" s="16">
        <v>108757</v>
      </c>
      <c r="E107" s="16">
        <v>0</v>
      </c>
      <c r="F107" s="16">
        <v>9244</v>
      </c>
      <c r="G107" s="16">
        <v>3830</v>
      </c>
      <c r="H107" s="16">
        <v>764</v>
      </c>
      <c r="I107" s="16">
        <v>2955</v>
      </c>
      <c r="J107" s="16">
        <v>568</v>
      </c>
      <c r="K107" s="16">
        <v>0</v>
      </c>
      <c r="L107" s="16">
        <v>0</v>
      </c>
      <c r="M107" s="16">
        <v>0</v>
      </c>
      <c r="N107" s="6">
        <f t="shared" si="1"/>
        <v>321676</v>
      </c>
    </row>
    <row r="108" spans="1:14" x14ac:dyDescent="0.25">
      <c r="A108" s="9">
        <v>105</v>
      </c>
      <c r="B108" s="17" t="s">
        <v>119</v>
      </c>
      <c r="C108" s="16">
        <v>254202</v>
      </c>
      <c r="D108" s="16">
        <v>61279</v>
      </c>
      <c r="E108" s="16">
        <v>0</v>
      </c>
      <c r="F108" s="16">
        <v>12898</v>
      </c>
      <c r="G108" s="16">
        <v>10367</v>
      </c>
      <c r="H108" s="16">
        <v>1005</v>
      </c>
      <c r="I108" s="16">
        <v>7015</v>
      </c>
      <c r="J108" s="16">
        <v>724</v>
      </c>
      <c r="K108" s="16">
        <v>0</v>
      </c>
      <c r="L108" s="16">
        <v>0</v>
      </c>
      <c r="M108" s="16">
        <v>0</v>
      </c>
      <c r="N108" s="6">
        <f t="shared" si="1"/>
        <v>347490</v>
      </c>
    </row>
    <row r="109" spans="1:14" x14ac:dyDescent="0.25">
      <c r="A109" s="9">
        <v>106</v>
      </c>
      <c r="B109" s="17" t="s">
        <v>120</v>
      </c>
      <c r="C109" s="16">
        <v>58939</v>
      </c>
      <c r="D109" s="16">
        <v>30733</v>
      </c>
      <c r="E109" s="16">
        <v>0</v>
      </c>
      <c r="F109" s="16">
        <v>3157</v>
      </c>
      <c r="G109" s="16">
        <v>358</v>
      </c>
      <c r="H109" s="16">
        <v>240</v>
      </c>
      <c r="I109" s="16">
        <v>534</v>
      </c>
      <c r="J109" s="16">
        <v>179</v>
      </c>
      <c r="K109" s="16">
        <v>0</v>
      </c>
      <c r="L109" s="16">
        <v>0</v>
      </c>
      <c r="M109" s="16">
        <v>0</v>
      </c>
      <c r="N109" s="6">
        <f t="shared" si="1"/>
        <v>94140</v>
      </c>
    </row>
    <row r="110" spans="1:14" x14ac:dyDescent="0.25">
      <c r="A110" s="9">
        <v>107</v>
      </c>
      <c r="B110" s="17" t="s">
        <v>121</v>
      </c>
      <c r="C110" s="16">
        <v>658579</v>
      </c>
      <c r="D110" s="16">
        <v>422165</v>
      </c>
      <c r="E110" s="16">
        <v>0</v>
      </c>
      <c r="F110" s="16">
        <v>28240</v>
      </c>
      <c r="G110" s="16">
        <v>28371</v>
      </c>
      <c r="H110" s="16">
        <v>2464</v>
      </c>
      <c r="I110" s="16">
        <v>25142</v>
      </c>
      <c r="J110" s="16">
        <v>1658</v>
      </c>
      <c r="K110" s="16">
        <v>0</v>
      </c>
      <c r="L110" s="16">
        <v>0</v>
      </c>
      <c r="M110" s="16">
        <v>0</v>
      </c>
      <c r="N110" s="6">
        <f t="shared" si="1"/>
        <v>1166619</v>
      </c>
    </row>
    <row r="111" spans="1:14" x14ac:dyDescent="0.25">
      <c r="A111" s="9">
        <v>108</v>
      </c>
      <c r="B111" s="17" t="s">
        <v>122</v>
      </c>
      <c r="C111" s="16">
        <v>192596</v>
      </c>
      <c r="D111" s="16">
        <v>61610</v>
      </c>
      <c r="E111" s="16">
        <v>0</v>
      </c>
      <c r="F111" s="16">
        <v>9780</v>
      </c>
      <c r="G111" s="16">
        <v>6735</v>
      </c>
      <c r="H111" s="16">
        <v>765</v>
      </c>
      <c r="I111" s="16">
        <v>4190</v>
      </c>
      <c r="J111" s="16">
        <v>546</v>
      </c>
      <c r="K111" s="16">
        <v>0</v>
      </c>
      <c r="L111" s="16">
        <v>585</v>
      </c>
      <c r="M111" s="16">
        <v>0</v>
      </c>
      <c r="N111" s="6">
        <f t="shared" si="1"/>
        <v>276807</v>
      </c>
    </row>
    <row r="112" spans="1:14" x14ac:dyDescent="0.25">
      <c r="A112" s="9">
        <v>109</v>
      </c>
      <c r="B112" s="17" t="s">
        <v>123</v>
      </c>
      <c r="C112" s="16">
        <v>77465</v>
      </c>
      <c r="D112" s="16">
        <v>36580</v>
      </c>
      <c r="E112" s="16">
        <v>0</v>
      </c>
      <c r="F112" s="16">
        <v>4116</v>
      </c>
      <c r="G112" s="16">
        <v>1623</v>
      </c>
      <c r="H112" s="16">
        <v>314</v>
      </c>
      <c r="I112" s="16">
        <v>1130</v>
      </c>
      <c r="J112" s="16">
        <v>232</v>
      </c>
      <c r="K112" s="16">
        <v>0</v>
      </c>
      <c r="L112" s="16">
        <v>0</v>
      </c>
      <c r="M112" s="16">
        <v>0</v>
      </c>
      <c r="N112" s="6">
        <f t="shared" si="1"/>
        <v>121460</v>
      </c>
    </row>
    <row r="113" spans="1:14" x14ac:dyDescent="0.25">
      <c r="A113" s="9">
        <v>110</v>
      </c>
      <c r="B113" s="17" t="s">
        <v>124</v>
      </c>
      <c r="C113" s="16">
        <v>128887</v>
      </c>
      <c r="D113" s="16">
        <v>52870</v>
      </c>
      <c r="E113" s="16">
        <v>0</v>
      </c>
      <c r="F113" s="16">
        <v>6782</v>
      </c>
      <c r="G113" s="16">
        <v>2311</v>
      </c>
      <c r="H113" s="16">
        <v>520</v>
      </c>
      <c r="I113" s="16">
        <v>1597</v>
      </c>
      <c r="J113" s="16">
        <v>368</v>
      </c>
      <c r="K113" s="16">
        <v>0</v>
      </c>
      <c r="L113" s="16">
        <v>0</v>
      </c>
      <c r="M113" s="16">
        <v>0</v>
      </c>
      <c r="N113" s="6">
        <f t="shared" si="1"/>
        <v>193335</v>
      </c>
    </row>
    <row r="114" spans="1:14" x14ac:dyDescent="0.25">
      <c r="A114" s="9">
        <v>111</v>
      </c>
      <c r="B114" s="17" t="s">
        <v>125</v>
      </c>
      <c r="C114" s="16">
        <v>228032</v>
      </c>
      <c r="D114" s="16">
        <v>96594</v>
      </c>
      <c r="E114" s="16">
        <v>0</v>
      </c>
      <c r="F114" s="16">
        <v>11117</v>
      </c>
      <c r="G114" s="16">
        <v>6410</v>
      </c>
      <c r="H114" s="16">
        <v>893</v>
      </c>
      <c r="I114" s="16">
        <v>3972</v>
      </c>
      <c r="J114" s="16">
        <v>584</v>
      </c>
      <c r="K114" s="16">
        <v>0</v>
      </c>
      <c r="L114" s="16">
        <v>0</v>
      </c>
      <c r="M114" s="16">
        <v>0</v>
      </c>
      <c r="N114" s="6">
        <f t="shared" si="1"/>
        <v>347602</v>
      </c>
    </row>
    <row r="115" spans="1:14" x14ac:dyDescent="0.25">
      <c r="A115" s="9">
        <v>112</v>
      </c>
      <c r="B115" s="17" t="s">
        <v>126</v>
      </c>
      <c r="C115" s="16">
        <v>307726</v>
      </c>
      <c r="D115" s="16">
        <v>173410</v>
      </c>
      <c r="E115" s="16">
        <v>0</v>
      </c>
      <c r="F115" s="16">
        <v>16498</v>
      </c>
      <c r="G115" s="16">
        <v>3626</v>
      </c>
      <c r="H115" s="16">
        <v>1256</v>
      </c>
      <c r="I115" s="16">
        <v>2349</v>
      </c>
      <c r="J115" s="16">
        <v>914</v>
      </c>
      <c r="K115" s="16">
        <v>0</v>
      </c>
      <c r="L115" s="16">
        <v>0</v>
      </c>
      <c r="M115" s="16">
        <v>0</v>
      </c>
      <c r="N115" s="6">
        <f t="shared" si="1"/>
        <v>505779</v>
      </c>
    </row>
    <row r="116" spans="1:14" x14ac:dyDescent="0.25">
      <c r="A116" s="9">
        <v>113</v>
      </c>
      <c r="B116" s="17" t="s">
        <v>127</v>
      </c>
      <c r="C116" s="16">
        <v>187786</v>
      </c>
      <c r="D116" s="16">
        <v>156510</v>
      </c>
      <c r="E116" s="16">
        <v>0</v>
      </c>
      <c r="F116" s="16">
        <v>9185</v>
      </c>
      <c r="G116" s="16">
        <v>4187</v>
      </c>
      <c r="H116" s="16">
        <v>730</v>
      </c>
      <c r="I116" s="16">
        <v>4812</v>
      </c>
      <c r="J116" s="16">
        <v>536</v>
      </c>
      <c r="K116" s="16">
        <v>0</v>
      </c>
      <c r="L116" s="16">
        <v>19316</v>
      </c>
      <c r="M116" s="16">
        <v>0</v>
      </c>
      <c r="N116" s="6">
        <f t="shared" si="1"/>
        <v>383062</v>
      </c>
    </row>
    <row r="117" spans="1:14" x14ac:dyDescent="0.25">
      <c r="A117" s="9">
        <v>114</v>
      </c>
      <c r="B117" s="17" t="s">
        <v>128</v>
      </c>
      <c r="C117" s="16">
        <v>77211</v>
      </c>
      <c r="D117" s="16">
        <v>38717</v>
      </c>
      <c r="E117" s="16">
        <v>0</v>
      </c>
      <c r="F117" s="16">
        <v>4246</v>
      </c>
      <c r="G117" s="16">
        <v>924</v>
      </c>
      <c r="H117" s="16">
        <v>319</v>
      </c>
      <c r="I117" s="16">
        <v>622</v>
      </c>
      <c r="J117" s="16">
        <v>241</v>
      </c>
      <c r="K117" s="16">
        <v>0</v>
      </c>
      <c r="L117" s="16">
        <v>0</v>
      </c>
      <c r="M117" s="16">
        <v>0</v>
      </c>
      <c r="N117" s="6">
        <f t="shared" si="1"/>
        <v>122280</v>
      </c>
    </row>
    <row r="118" spans="1:14" x14ac:dyDescent="0.25">
      <c r="A118" s="9">
        <v>115</v>
      </c>
      <c r="B118" s="17" t="s">
        <v>129</v>
      </c>
      <c r="C118" s="16">
        <v>277076</v>
      </c>
      <c r="D118" s="16">
        <v>201853</v>
      </c>
      <c r="E118" s="16">
        <v>0</v>
      </c>
      <c r="F118" s="16">
        <v>12774</v>
      </c>
      <c r="G118" s="16">
        <v>11252</v>
      </c>
      <c r="H118" s="16">
        <v>1054</v>
      </c>
      <c r="I118" s="16">
        <v>10147</v>
      </c>
      <c r="J118" s="16">
        <v>770</v>
      </c>
      <c r="K118" s="16">
        <v>0</v>
      </c>
      <c r="L118" s="16">
        <v>0</v>
      </c>
      <c r="M118" s="16">
        <v>0</v>
      </c>
      <c r="N118" s="6">
        <f t="shared" si="1"/>
        <v>514926</v>
      </c>
    </row>
    <row r="119" spans="1:14" x14ac:dyDescent="0.25">
      <c r="A119" s="9">
        <v>116</v>
      </c>
      <c r="B119" s="17" t="s">
        <v>130</v>
      </c>
      <c r="C119" s="16">
        <v>188705</v>
      </c>
      <c r="D119" s="16">
        <v>60383</v>
      </c>
      <c r="E119" s="16">
        <v>0</v>
      </c>
      <c r="F119" s="16">
        <v>9819</v>
      </c>
      <c r="G119" s="16">
        <v>7082</v>
      </c>
      <c r="H119" s="16">
        <v>756</v>
      </c>
      <c r="I119" s="16">
        <v>4200</v>
      </c>
      <c r="J119" s="16">
        <v>551</v>
      </c>
      <c r="K119" s="16">
        <v>0</v>
      </c>
      <c r="L119" s="16">
        <v>0</v>
      </c>
      <c r="M119" s="16">
        <v>0</v>
      </c>
      <c r="N119" s="6">
        <f t="shared" si="1"/>
        <v>271496</v>
      </c>
    </row>
    <row r="120" spans="1:14" x14ac:dyDescent="0.25">
      <c r="A120" s="9">
        <v>117</v>
      </c>
      <c r="B120" s="17" t="s">
        <v>131</v>
      </c>
      <c r="C120" s="16">
        <v>135697</v>
      </c>
      <c r="D120" s="16">
        <v>64424</v>
      </c>
      <c r="E120" s="16">
        <v>0</v>
      </c>
      <c r="F120" s="16">
        <v>7149</v>
      </c>
      <c r="G120" s="16">
        <v>3626</v>
      </c>
      <c r="H120" s="16">
        <v>548</v>
      </c>
      <c r="I120" s="16">
        <v>2214</v>
      </c>
      <c r="J120" s="16">
        <v>399</v>
      </c>
      <c r="K120" s="16">
        <v>0</v>
      </c>
      <c r="L120" s="16">
        <v>0</v>
      </c>
      <c r="M120" s="16">
        <v>0</v>
      </c>
      <c r="N120" s="6">
        <f t="shared" si="1"/>
        <v>214057</v>
      </c>
    </row>
    <row r="121" spans="1:14" x14ac:dyDescent="0.25">
      <c r="A121" s="9">
        <v>118</v>
      </c>
      <c r="B121" s="17" t="s">
        <v>132</v>
      </c>
      <c r="C121" s="16">
        <v>313060</v>
      </c>
      <c r="D121" s="16">
        <v>130415</v>
      </c>
      <c r="E121" s="16">
        <v>0</v>
      </c>
      <c r="F121" s="16">
        <v>14777</v>
      </c>
      <c r="G121" s="16">
        <v>3780</v>
      </c>
      <c r="H121" s="16">
        <v>1216</v>
      </c>
      <c r="I121" s="16">
        <v>4558</v>
      </c>
      <c r="J121" s="16">
        <v>874</v>
      </c>
      <c r="K121" s="16">
        <v>0</v>
      </c>
      <c r="L121" s="16">
        <v>0</v>
      </c>
      <c r="M121" s="16">
        <v>0</v>
      </c>
      <c r="N121" s="6">
        <f t="shared" si="1"/>
        <v>468680</v>
      </c>
    </row>
    <row r="122" spans="1:14" x14ac:dyDescent="0.25">
      <c r="A122" s="9">
        <v>119</v>
      </c>
      <c r="B122" s="17" t="s">
        <v>133</v>
      </c>
      <c r="C122" s="16">
        <v>78089</v>
      </c>
      <c r="D122" s="16">
        <v>44889</v>
      </c>
      <c r="E122" s="16">
        <v>0</v>
      </c>
      <c r="F122" s="16">
        <v>4403</v>
      </c>
      <c r="G122" s="16">
        <v>583</v>
      </c>
      <c r="H122" s="16">
        <v>326</v>
      </c>
      <c r="I122" s="16">
        <v>368</v>
      </c>
      <c r="J122" s="16">
        <v>255</v>
      </c>
      <c r="K122" s="16">
        <v>0</v>
      </c>
      <c r="L122" s="16">
        <v>0</v>
      </c>
      <c r="M122" s="16">
        <v>0</v>
      </c>
      <c r="N122" s="6">
        <f t="shared" si="1"/>
        <v>128913</v>
      </c>
    </row>
    <row r="123" spans="1:14" x14ac:dyDescent="0.25">
      <c r="A123" s="9">
        <v>120</v>
      </c>
      <c r="B123" s="17" t="s">
        <v>134</v>
      </c>
      <c r="C123" s="16">
        <v>84555</v>
      </c>
      <c r="D123" s="16">
        <v>50972</v>
      </c>
      <c r="E123" s="16">
        <v>0</v>
      </c>
      <c r="F123" s="16">
        <v>4732</v>
      </c>
      <c r="G123" s="16">
        <v>468</v>
      </c>
      <c r="H123" s="16">
        <v>350</v>
      </c>
      <c r="I123" s="16">
        <v>461</v>
      </c>
      <c r="J123" s="16">
        <v>265</v>
      </c>
      <c r="K123" s="16">
        <v>0</v>
      </c>
      <c r="L123" s="16">
        <v>3604</v>
      </c>
      <c r="M123" s="16">
        <v>0</v>
      </c>
      <c r="N123" s="6">
        <f t="shared" si="1"/>
        <v>145407</v>
      </c>
    </row>
    <row r="124" spans="1:14" x14ac:dyDescent="0.25">
      <c r="A124" s="9">
        <v>121</v>
      </c>
      <c r="B124" s="17" t="s">
        <v>135</v>
      </c>
      <c r="C124" s="16">
        <v>84288</v>
      </c>
      <c r="D124" s="16">
        <v>40906</v>
      </c>
      <c r="E124" s="16">
        <v>0</v>
      </c>
      <c r="F124" s="16">
        <v>4637</v>
      </c>
      <c r="G124" s="16">
        <v>924</v>
      </c>
      <c r="H124" s="16">
        <v>347</v>
      </c>
      <c r="I124" s="16">
        <v>643</v>
      </c>
      <c r="J124" s="16">
        <v>262</v>
      </c>
      <c r="K124" s="16">
        <v>0</v>
      </c>
      <c r="L124" s="16">
        <v>0</v>
      </c>
      <c r="M124" s="16">
        <v>0</v>
      </c>
      <c r="N124" s="6">
        <f t="shared" si="1"/>
        <v>132007</v>
      </c>
    </row>
    <row r="125" spans="1:14" x14ac:dyDescent="0.25">
      <c r="A125" s="9">
        <v>122</v>
      </c>
      <c r="B125" s="17" t="s">
        <v>136</v>
      </c>
      <c r="C125" s="16">
        <v>72738</v>
      </c>
      <c r="D125" s="16">
        <v>49486</v>
      </c>
      <c r="E125" s="16">
        <v>0</v>
      </c>
      <c r="F125" s="16">
        <v>3877</v>
      </c>
      <c r="G125" s="16">
        <v>836</v>
      </c>
      <c r="H125" s="16">
        <v>296</v>
      </c>
      <c r="I125" s="16">
        <v>695</v>
      </c>
      <c r="J125" s="16">
        <v>225</v>
      </c>
      <c r="K125" s="16">
        <v>0</v>
      </c>
      <c r="L125" s="16">
        <v>540</v>
      </c>
      <c r="M125" s="16">
        <v>0</v>
      </c>
      <c r="N125" s="6">
        <f t="shared" si="1"/>
        <v>128693</v>
      </c>
    </row>
    <row r="126" spans="1:14" x14ac:dyDescent="0.25">
      <c r="A126" s="9">
        <v>123</v>
      </c>
      <c r="B126" s="17" t="s">
        <v>137</v>
      </c>
      <c r="C126" s="16">
        <v>132429</v>
      </c>
      <c r="D126" s="16">
        <v>90425</v>
      </c>
      <c r="E126" s="16">
        <v>0</v>
      </c>
      <c r="F126" s="16">
        <v>6778</v>
      </c>
      <c r="G126" s="16">
        <v>4017</v>
      </c>
      <c r="H126" s="16">
        <v>527</v>
      </c>
      <c r="I126" s="16">
        <v>2867</v>
      </c>
      <c r="J126" s="16">
        <v>390</v>
      </c>
      <c r="K126" s="16">
        <v>0</v>
      </c>
      <c r="L126" s="16">
        <v>19815</v>
      </c>
      <c r="M126" s="16">
        <v>0</v>
      </c>
      <c r="N126" s="6">
        <f t="shared" si="1"/>
        <v>257248</v>
      </c>
    </row>
    <row r="127" spans="1:14" x14ac:dyDescent="0.25">
      <c r="A127" s="9">
        <v>124</v>
      </c>
      <c r="B127" s="17" t="s">
        <v>138</v>
      </c>
      <c r="C127" s="16">
        <v>631654</v>
      </c>
      <c r="D127" s="16">
        <v>280264</v>
      </c>
      <c r="E127" s="16">
        <v>0</v>
      </c>
      <c r="F127" s="16">
        <v>29508</v>
      </c>
      <c r="G127" s="16">
        <v>28552</v>
      </c>
      <c r="H127" s="16">
        <v>2427</v>
      </c>
      <c r="I127" s="16">
        <v>19745</v>
      </c>
      <c r="J127" s="16">
        <v>1774</v>
      </c>
      <c r="K127" s="16">
        <v>0</v>
      </c>
      <c r="L127" s="16">
        <v>0</v>
      </c>
      <c r="M127" s="16">
        <v>0</v>
      </c>
      <c r="N127" s="6">
        <f t="shared" si="1"/>
        <v>993924</v>
      </c>
    </row>
    <row r="128" spans="1:14" x14ac:dyDescent="0.25">
      <c r="A128" s="9">
        <v>125</v>
      </c>
      <c r="B128" s="17" t="s">
        <v>139</v>
      </c>
      <c r="C128" s="16">
        <v>460822</v>
      </c>
      <c r="D128" s="16">
        <v>257405</v>
      </c>
      <c r="E128" s="16">
        <v>0</v>
      </c>
      <c r="F128" s="16">
        <v>22721</v>
      </c>
      <c r="G128" s="16">
        <v>17668</v>
      </c>
      <c r="H128" s="16">
        <v>1808</v>
      </c>
      <c r="I128" s="16">
        <v>11143</v>
      </c>
      <c r="J128" s="16">
        <v>1246</v>
      </c>
      <c r="K128" s="16">
        <v>0</v>
      </c>
      <c r="L128" s="16">
        <v>0</v>
      </c>
      <c r="M128" s="16">
        <v>0</v>
      </c>
      <c r="N128" s="6">
        <f t="shared" si="1"/>
        <v>772813</v>
      </c>
    </row>
    <row r="129" spans="1:14" x14ac:dyDescent="0.25">
      <c r="A129" s="9">
        <v>126</v>
      </c>
      <c r="B129" s="17" t="s">
        <v>140</v>
      </c>
      <c r="C129" s="16">
        <v>206333</v>
      </c>
      <c r="D129" s="16">
        <v>95774</v>
      </c>
      <c r="E129" s="16">
        <v>0</v>
      </c>
      <c r="F129" s="16">
        <v>10458</v>
      </c>
      <c r="G129" s="16">
        <v>8094</v>
      </c>
      <c r="H129" s="16">
        <v>818</v>
      </c>
      <c r="I129" s="16">
        <v>4869</v>
      </c>
      <c r="J129" s="16">
        <v>587</v>
      </c>
      <c r="K129" s="16">
        <v>0</v>
      </c>
      <c r="L129" s="16">
        <v>8904</v>
      </c>
      <c r="M129" s="16">
        <v>0</v>
      </c>
      <c r="N129" s="6">
        <f t="shared" si="1"/>
        <v>335837</v>
      </c>
    </row>
    <row r="130" spans="1:14" x14ac:dyDescent="0.25">
      <c r="A130" s="9">
        <v>127</v>
      </c>
      <c r="B130" s="17" t="s">
        <v>141</v>
      </c>
      <c r="C130" s="16">
        <v>120713</v>
      </c>
      <c r="D130" s="16">
        <v>49627</v>
      </c>
      <c r="E130" s="16">
        <v>0</v>
      </c>
      <c r="F130" s="16">
        <v>6328</v>
      </c>
      <c r="G130" s="16">
        <v>1585</v>
      </c>
      <c r="H130" s="16">
        <v>488</v>
      </c>
      <c r="I130" s="16">
        <v>964</v>
      </c>
      <c r="J130" s="16">
        <v>340</v>
      </c>
      <c r="K130" s="16">
        <v>0</v>
      </c>
      <c r="L130" s="16">
        <v>0</v>
      </c>
      <c r="M130" s="16">
        <v>0</v>
      </c>
      <c r="N130" s="6">
        <f t="shared" si="1"/>
        <v>180045</v>
      </c>
    </row>
    <row r="131" spans="1:14" x14ac:dyDescent="0.25">
      <c r="A131" s="9">
        <v>128</v>
      </c>
      <c r="B131" s="17" t="s">
        <v>142</v>
      </c>
      <c r="C131" s="16">
        <v>99804</v>
      </c>
      <c r="D131" s="16">
        <v>65131</v>
      </c>
      <c r="E131" s="16">
        <v>0</v>
      </c>
      <c r="F131" s="16">
        <v>5392</v>
      </c>
      <c r="G131" s="16">
        <v>1651</v>
      </c>
      <c r="H131" s="16">
        <v>411</v>
      </c>
      <c r="I131" s="16">
        <v>1120</v>
      </c>
      <c r="J131" s="16">
        <v>333</v>
      </c>
      <c r="K131" s="16">
        <v>0</v>
      </c>
      <c r="L131" s="16">
        <v>0</v>
      </c>
      <c r="M131" s="16">
        <v>0</v>
      </c>
      <c r="N131" s="6">
        <f t="shared" si="1"/>
        <v>173842</v>
      </c>
    </row>
    <row r="132" spans="1:14" x14ac:dyDescent="0.25">
      <c r="A132" s="9">
        <v>129</v>
      </c>
      <c r="B132" s="17" t="s">
        <v>143</v>
      </c>
      <c r="C132" s="16">
        <v>115815</v>
      </c>
      <c r="D132" s="16">
        <v>81609</v>
      </c>
      <c r="E132" s="16">
        <v>0</v>
      </c>
      <c r="F132" s="16">
        <v>5029</v>
      </c>
      <c r="G132" s="16">
        <v>473</v>
      </c>
      <c r="H132" s="16">
        <v>435</v>
      </c>
      <c r="I132" s="16">
        <v>1286</v>
      </c>
      <c r="J132" s="16">
        <v>249</v>
      </c>
      <c r="K132" s="16">
        <v>0</v>
      </c>
      <c r="L132" s="16">
        <v>0</v>
      </c>
      <c r="M132" s="16">
        <v>0</v>
      </c>
      <c r="N132" s="6">
        <f t="shared" si="1"/>
        <v>204896</v>
      </c>
    </row>
    <row r="133" spans="1:14" x14ac:dyDescent="0.25">
      <c r="A133" s="9">
        <v>130</v>
      </c>
      <c r="B133" s="17" t="s">
        <v>144</v>
      </c>
      <c r="C133" s="16">
        <v>278815</v>
      </c>
      <c r="D133" s="16">
        <v>127568</v>
      </c>
      <c r="E133" s="16">
        <v>0</v>
      </c>
      <c r="F133" s="16">
        <v>14690</v>
      </c>
      <c r="G133" s="16">
        <v>7648</v>
      </c>
      <c r="H133" s="16">
        <v>1125</v>
      </c>
      <c r="I133" s="16">
        <v>4765</v>
      </c>
      <c r="J133" s="16">
        <v>822</v>
      </c>
      <c r="K133" s="16">
        <v>0</v>
      </c>
      <c r="L133" s="16">
        <v>0</v>
      </c>
      <c r="M133" s="16">
        <v>0</v>
      </c>
      <c r="N133" s="6">
        <f t="shared" ref="N133:N196" si="2">SUM(C133:M133)</f>
        <v>435433</v>
      </c>
    </row>
    <row r="134" spans="1:14" x14ac:dyDescent="0.25">
      <c r="A134" s="9">
        <v>131</v>
      </c>
      <c r="B134" s="17" t="s">
        <v>145</v>
      </c>
      <c r="C134" s="16">
        <v>522717</v>
      </c>
      <c r="D134" s="16">
        <v>230513</v>
      </c>
      <c r="E134" s="16">
        <v>0</v>
      </c>
      <c r="F134" s="16">
        <v>26357</v>
      </c>
      <c r="G134" s="16">
        <v>15264</v>
      </c>
      <c r="H134" s="16">
        <v>2077</v>
      </c>
      <c r="I134" s="16">
        <v>9929</v>
      </c>
      <c r="J134" s="16">
        <v>1503</v>
      </c>
      <c r="K134" s="16">
        <v>0</v>
      </c>
      <c r="L134" s="16">
        <v>0</v>
      </c>
      <c r="M134" s="16">
        <v>0</v>
      </c>
      <c r="N134" s="6">
        <f t="shared" si="2"/>
        <v>808360</v>
      </c>
    </row>
    <row r="135" spans="1:14" x14ac:dyDescent="0.25">
      <c r="A135" s="9">
        <v>132</v>
      </c>
      <c r="B135" s="17" t="s">
        <v>146</v>
      </c>
      <c r="C135" s="16">
        <v>125123</v>
      </c>
      <c r="D135" s="16">
        <v>61906</v>
      </c>
      <c r="E135" s="16">
        <v>0</v>
      </c>
      <c r="F135" s="16">
        <v>6316</v>
      </c>
      <c r="G135" s="16">
        <v>1436</v>
      </c>
      <c r="H135" s="16">
        <v>481</v>
      </c>
      <c r="I135" s="16">
        <v>4293</v>
      </c>
      <c r="J135" s="16">
        <v>340</v>
      </c>
      <c r="K135" s="16">
        <v>0</v>
      </c>
      <c r="L135" s="16">
        <v>8180</v>
      </c>
      <c r="M135" s="16">
        <v>0</v>
      </c>
      <c r="N135" s="6">
        <f t="shared" si="2"/>
        <v>208075</v>
      </c>
    </row>
    <row r="136" spans="1:14" x14ac:dyDescent="0.25">
      <c r="A136" s="9">
        <v>133</v>
      </c>
      <c r="B136" s="17" t="s">
        <v>147</v>
      </c>
      <c r="C136" s="16">
        <v>191073</v>
      </c>
      <c r="D136" s="16">
        <v>77959</v>
      </c>
      <c r="E136" s="16">
        <v>0</v>
      </c>
      <c r="F136" s="16">
        <v>9979</v>
      </c>
      <c r="G136" s="16">
        <v>5497</v>
      </c>
      <c r="H136" s="16">
        <v>767</v>
      </c>
      <c r="I136" s="16">
        <v>3889</v>
      </c>
      <c r="J136" s="16">
        <v>576</v>
      </c>
      <c r="K136" s="16">
        <v>0</v>
      </c>
      <c r="L136" s="16">
        <v>0</v>
      </c>
      <c r="M136" s="16">
        <v>0</v>
      </c>
      <c r="N136" s="6">
        <f t="shared" si="2"/>
        <v>289740</v>
      </c>
    </row>
    <row r="137" spans="1:14" x14ac:dyDescent="0.25">
      <c r="A137" s="9">
        <v>134</v>
      </c>
      <c r="B137" s="17" t="s">
        <v>148</v>
      </c>
      <c r="C137" s="16">
        <v>816454</v>
      </c>
      <c r="D137" s="16">
        <v>303953</v>
      </c>
      <c r="E137" s="16">
        <v>0</v>
      </c>
      <c r="F137" s="16">
        <v>39775</v>
      </c>
      <c r="G137" s="16">
        <v>44449</v>
      </c>
      <c r="H137" s="16">
        <v>3172</v>
      </c>
      <c r="I137" s="16">
        <v>26988</v>
      </c>
      <c r="J137" s="16">
        <v>2234</v>
      </c>
      <c r="K137" s="16">
        <v>0</v>
      </c>
      <c r="L137" s="16">
        <v>0</v>
      </c>
      <c r="M137" s="16">
        <v>0</v>
      </c>
      <c r="N137" s="6">
        <f t="shared" si="2"/>
        <v>1237025</v>
      </c>
    </row>
    <row r="138" spans="1:14" x14ac:dyDescent="0.25">
      <c r="A138" s="9">
        <v>135</v>
      </c>
      <c r="B138" s="17" t="s">
        <v>149</v>
      </c>
      <c r="C138" s="16">
        <v>225468</v>
      </c>
      <c r="D138" s="16">
        <v>52217</v>
      </c>
      <c r="E138" s="16">
        <v>0</v>
      </c>
      <c r="F138" s="16">
        <v>11115</v>
      </c>
      <c r="G138" s="16">
        <v>10614</v>
      </c>
      <c r="H138" s="16">
        <v>880</v>
      </c>
      <c r="I138" s="16">
        <v>7394</v>
      </c>
      <c r="J138" s="16">
        <v>628</v>
      </c>
      <c r="K138" s="16">
        <v>0</v>
      </c>
      <c r="L138" s="16">
        <v>0</v>
      </c>
      <c r="M138" s="16">
        <v>0</v>
      </c>
      <c r="N138" s="6">
        <f t="shared" si="2"/>
        <v>308316</v>
      </c>
    </row>
    <row r="139" spans="1:14" x14ac:dyDescent="0.25">
      <c r="A139" s="9">
        <v>136</v>
      </c>
      <c r="B139" s="17" t="s">
        <v>150</v>
      </c>
      <c r="C139" s="16">
        <v>435015</v>
      </c>
      <c r="D139" s="16">
        <v>286326</v>
      </c>
      <c r="E139" s="16">
        <v>0</v>
      </c>
      <c r="F139" s="16">
        <v>21573</v>
      </c>
      <c r="G139" s="16">
        <v>16298</v>
      </c>
      <c r="H139" s="16">
        <v>1709</v>
      </c>
      <c r="I139" s="16">
        <v>10790</v>
      </c>
      <c r="J139" s="16">
        <v>1194</v>
      </c>
      <c r="K139" s="16">
        <v>0</v>
      </c>
      <c r="L139" s="16">
        <v>0</v>
      </c>
      <c r="M139" s="16">
        <v>0</v>
      </c>
      <c r="N139" s="6">
        <f t="shared" si="2"/>
        <v>772905</v>
      </c>
    </row>
    <row r="140" spans="1:14" x14ac:dyDescent="0.25">
      <c r="A140" s="9">
        <v>137</v>
      </c>
      <c r="B140" s="17" t="s">
        <v>151</v>
      </c>
      <c r="C140" s="16">
        <v>201623</v>
      </c>
      <c r="D140" s="16">
        <v>96421</v>
      </c>
      <c r="E140" s="16">
        <v>0</v>
      </c>
      <c r="F140" s="16">
        <v>10035</v>
      </c>
      <c r="G140" s="16">
        <v>4914</v>
      </c>
      <c r="H140" s="16">
        <v>799</v>
      </c>
      <c r="I140" s="16">
        <v>3967</v>
      </c>
      <c r="J140" s="16">
        <v>625</v>
      </c>
      <c r="K140" s="16">
        <v>0</v>
      </c>
      <c r="L140" s="16">
        <v>5011</v>
      </c>
      <c r="M140" s="16">
        <v>0</v>
      </c>
      <c r="N140" s="6">
        <f t="shared" si="2"/>
        <v>323395</v>
      </c>
    </row>
    <row r="141" spans="1:14" x14ac:dyDescent="0.25">
      <c r="A141" s="9">
        <v>138</v>
      </c>
      <c r="B141" s="17" t="s">
        <v>152</v>
      </c>
      <c r="C141" s="16">
        <v>64659</v>
      </c>
      <c r="D141" s="16">
        <v>38155</v>
      </c>
      <c r="E141" s="16">
        <v>0</v>
      </c>
      <c r="F141" s="16">
        <v>3600</v>
      </c>
      <c r="G141" s="16">
        <v>627</v>
      </c>
      <c r="H141" s="16">
        <v>269</v>
      </c>
      <c r="I141" s="16">
        <v>415</v>
      </c>
      <c r="J141" s="16">
        <v>211</v>
      </c>
      <c r="K141" s="16">
        <v>0</v>
      </c>
      <c r="L141" s="16">
        <v>0</v>
      </c>
      <c r="M141" s="16">
        <v>0</v>
      </c>
      <c r="N141" s="6">
        <f t="shared" si="2"/>
        <v>107936</v>
      </c>
    </row>
    <row r="142" spans="1:14" x14ac:dyDescent="0.25">
      <c r="A142" s="9">
        <v>139</v>
      </c>
      <c r="B142" s="17" t="s">
        <v>153</v>
      </c>
      <c r="C142" s="16">
        <v>141419</v>
      </c>
      <c r="D142" s="16">
        <v>53529</v>
      </c>
      <c r="E142" s="16">
        <v>0</v>
      </c>
      <c r="F142" s="16">
        <v>7598</v>
      </c>
      <c r="G142" s="16">
        <v>3175</v>
      </c>
      <c r="H142" s="16">
        <v>576</v>
      </c>
      <c r="I142" s="16">
        <v>1872</v>
      </c>
      <c r="J142" s="16">
        <v>426</v>
      </c>
      <c r="K142" s="16">
        <v>0</v>
      </c>
      <c r="L142" s="16">
        <v>0</v>
      </c>
      <c r="M142" s="16">
        <v>0</v>
      </c>
      <c r="N142" s="6">
        <f t="shared" si="2"/>
        <v>208595</v>
      </c>
    </row>
    <row r="143" spans="1:14" x14ac:dyDescent="0.25">
      <c r="A143" s="9">
        <v>140</v>
      </c>
      <c r="B143" s="17" t="s">
        <v>154</v>
      </c>
      <c r="C143" s="16">
        <v>64368</v>
      </c>
      <c r="D143" s="16">
        <v>31459</v>
      </c>
      <c r="E143" s="16">
        <v>0</v>
      </c>
      <c r="F143" s="16">
        <v>3497</v>
      </c>
      <c r="G143" s="16">
        <v>1134</v>
      </c>
      <c r="H143" s="16">
        <v>263</v>
      </c>
      <c r="I143" s="16">
        <v>767</v>
      </c>
      <c r="J143" s="16">
        <v>197</v>
      </c>
      <c r="K143" s="16">
        <v>0</v>
      </c>
      <c r="L143" s="16">
        <v>0</v>
      </c>
      <c r="M143" s="16">
        <v>0</v>
      </c>
      <c r="N143" s="6">
        <f t="shared" si="2"/>
        <v>101685</v>
      </c>
    </row>
    <row r="144" spans="1:14" x14ac:dyDescent="0.25">
      <c r="A144" s="9">
        <v>141</v>
      </c>
      <c r="B144" s="17" t="s">
        <v>155</v>
      </c>
      <c r="C144" s="16">
        <v>299138</v>
      </c>
      <c r="D144" s="16">
        <v>111741</v>
      </c>
      <c r="E144" s="16">
        <v>0</v>
      </c>
      <c r="F144" s="16">
        <v>15267</v>
      </c>
      <c r="G144" s="16">
        <v>11115</v>
      </c>
      <c r="H144" s="16">
        <v>1180</v>
      </c>
      <c r="I144" s="16">
        <v>8633</v>
      </c>
      <c r="J144" s="16">
        <v>855</v>
      </c>
      <c r="K144" s="16">
        <v>0</v>
      </c>
      <c r="L144" s="16">
        <v>0</v>
      </c>
      <c r="M144" s="16">
        <v>0</v>
      </c>
      <c r="N144" s="6">
        <f t="shared" si="2"/>
        <v>447929</v>
      </c>
    </row>
    <row r="145" spans="1:14" x14ac:dyDescent="0.25">
      <c r="A145" s="9">
        <v>142</v>
      </c>
      <c r="B145" s="17" t="s">
        <v>156</v>
      </c>
      <c r="C145" s="16">
        <v>90558</v>
      </c>
      <c r="D145" s="16">
        <v>40048</v>
      </c>
      <c r="E145" s="16">
        <v>0</v>
      </c>
      <c r="F145" s="16">
        <v>4908</v>
      </c>
      <c r="G145" s="16">
        <v>1519</v>
      </c>
      <c r="H145" s="16">
        <v>371</v>
      </c>
      <c r="I145" s="16">
        <v>938</v>
      </c>
      <c r="J145" s="16">
        <v>274</v>
      </c>
      <c r="K145" s="16">
        <v>0</v>
      </c>
      <c r="L145" s="16">
        <v>0</v>
      </c>
      <c r="M145" s="16">
        <v>0</v>
      </c>
      <c r="N145" s="6">
        <f t="shared" si="2"/>
        <v>138616</v>
      </c>
    </row>
    <row r="146" spans="1:14" x14ac:dyDescent="0.25">
      <c r="A146" s="9">
        <v>143</v>
      </c>
      <c r="B146" s="17" t="s">
        <v>157</v>
      </c>
      <c r="C146" s="16">
        <v>460756</v>
      </c>
      <c r="D146" s="16">
        <v>199431</v>
      </c>
      <c r="E146" s="16">
        <v>0</v>
      </c>
      <c r="F146" s="16">
        <v>20336</v>
      </c>
      <c r="G146" s="16">
        <v>12347</v>
      </c>
      <c r="H146" s="16">
        <v>1815</v>
      </c>
      <c r="I146" s="16">
        <v>8224</v>
      </c>
      <c r="J146" s="16">
        <v>1261</v>
      </c>
      <c r="K146" s="16">
        <v>0</v>
      </c>
      <c r="L146" s="16">
        <v>0</v>
      </c>
      <c r="M146" s="16">
        <v>0</v>
      </c>
      <c r="N146" s="6">
        <f t="shared" si="2"/>
        <v>704170</v>
      </c>
    </row>
    <row r="147" spans="1:14" x14ac:dyDescent="0.25">
      <c r="A147" s="9">
        <v>144</v>
      </c>
      <c r="B147" s="17" t="s">
        <v>158</v>
      </c>
      <c r="C147" s="16">
        <v>73733</v>
      </c>
      <c r="D147" s="16">
        <v>35229</v>
      </c>
      <c r="E147" s="16">
        <v>0</v>
      </c>
      <c r="F147" s="16">
        <v>3949</v>
      </c>
      <c r="G147" s="16">
        <v>1365</v>
      </c>
      <c r="H147" s="16">
        <v>301</v>
      </c>
      <c r="I147" s="16">
        <v>887</v>
      </c>
      <c r="J147" s="16">
        <v>232</v>
      </c>
      <c r="K147" s="16">
        <v>0</v>
      </c>
      <c r="L147" s="16">
        <v>0</v>
      </c>
      <c r="M147" s="16">
        <v>0</v>
      </c>
      <c r="N147" s="6">
        <f t="shared" si="2"/>
        <v>115696</v>
      </c>
    </row>
    <row r="148" spans="1:14" x14ac:dyDescent="0.25">
      <c r="A148" s="9">
        <v>145</v>
      </c>
      <c r="B148" s="17" t="s">
        <v>159</v>
      </c>
      <c r="C148" s="16">
        <v>198998</v>
      </c>
      <c r="D148" s="16">
        <v>97647</v>
      </c>
      <c r="E148" s="16">
        <v>0</v>
      </c>
      <c r="F148" s="16">
        <v>8973</v>
      </c>
      <c r="G148" s="16">
        <v>4952</v>
      </c>
      <c r="H148" s="16">
        <v>764</v>
      </c>
      <c r="I148" s="16">
        <v>4967</v>
      </c>
      <c r="J148" s="16">
        <v>622</v>
      </c>
      <c r="K148" s="16">
        <v>0</v>
      </c>
      <c r="L148" s="16">
        <v>0</v>
      </c>
      <c r="M148" s="16">
        <v>0</v>
      </c>
      <c r="N148" s="6">
        <f t="shared" si="2"/>
        <v>316923</v>
      </c>
    </row>
    <row r="149" spans="1:14" x14ac:dyDescent="0.25">
      <c r="A149" s="9">
        <v>146</v>
      </c>
      <c r="B149" s="17" t="s">
        <v>160</v>
      </c>
      <c r="C149" s="16">
        <v>159652</v>
      </c>
      <c r="D149" s="16">
        <v>89920</v>
      </c>
      <c r="E149" s="16">
        <v>0</v>
      </c>
      <c r="F149" s="16">
        <v>8399</v>
      </c>
      <c r="G149" s="16">
        <v>4220</v>
      </c>
      <c r="H149" s="16">
        <v>645</v>
      </c>
      <c r="I149" s="16">
        <v>2629</v>
      </c>
      <c r="J149" s="16">
        <v>483</v>
      </c>
      <c r="K149" s="16">
        <v>0</v>
      </c>
      <c r="L149" s="16">
        <v>11029</v>
      </c>
      <c r="M149" s="16">
        <v>0</v>
      </c>
      <c r="N149" s="6">
        <f t="shared" si="2"/>
        <v>276977</v>
      </c>
    </row>
    <row r="150" spans="1:14" x14ac:dyDescent="0.25">
      <c r="A150" s="9">
        <v>147</v>
      </c>
      <c r="B150" s="17" t="s">
        <v>161</v>
      </c>
      <c r="C150" s="16">
        <v>104359</v>
      </c>
      <c r="D150" s="16">
        <v>65238</v>
      </c>
      <c r="E150" s="16">
        <v>0</v>
      </c>
      <c r="F150" s="16">
        <v>5558</v>
      </c>
      <c r="G150" s="16">
        <v>523</v>
      </c>
      <c r="H150" s="16">
        <v>422</v>
      </c>
      <c r="I150" s="16">
        <v>1094</v>
      </c>
      <c r="J150" s="16">
        <v>307</v>
      </c>
      <c r="K150" s="16">
        <v>0</v>
      </c>
      <c r="L150" s="16">
        <v>0</v>
      </c>
      <c r="M150" s="16">
        <v>0</v>
      </c>
      <c r="N150" s="6">
        <f t="shared" si="2"/>
        <v>177501</v>
      </c>
    </row>
    <row r="151" spans="1:14" x14ac:dyDescent="0.25">
      <c r="A151" s="9">
        <v>148</v>
      </c>
      <c r="B151" s="17" t="s">
        <v>162</v>
      </c>
      <c r="C151" s="16">
        <v>158132</v>
      </c>
      <c r="D151" s="16">
        <v>80280</v>
      </c>
      <c r="E151" s="16">
        <v>0</v>
      </c>
      <c r="F151" s="16">
        <v>7983</v>
      </c>
      <c r="G151" s="16">
        <v>2982</v>
      </c>
      <c r="H151" s="16">
        <v>628</v>
      </c>
      <c r="I151" s="16">
        <v>1861</v>
      </c>
      <c r="J151" s="16">
        <v>417</v>
      </c>
      <c r="K151" s="16">
        <v>0</v>
      </c>
      <c r="L151" s="16">
        <v>0</v>
      </c>
      <c r="M151" s="16">
        <v>0</v>
      </c>
      <c r="N151" s="6">
        <f t="shared" si="2"/>
        <v>252283</v>
      </c>
    </row>
    <row r="152" spans="1:14" x14ac:dyDescent="0.25">
      <c r="A152" s="9">
        <v>149</v>
      </c>
      <c r="B152" s="17" t="s">
        <v>163</v>
      </c>
      <c r="C152" s="16">
        <v>110012</v>
      </c>
      <c r="D152" s="16">
        <v>64462</v>
      </c>
      <c r="E152" s="16">
        <v>0</v>
      </c>
      <c r="F152" s="16">
        <v>5703</v>
      </c>
      <c r="G152" s="16">
        <v>2663</v>
      </c>
      <c r="H152" s="16">
        <v>443</v>
      </c>
      <c r="I152" s="16">
        <v>1664</v>
      </c>
      <c r="J152" s="16">
        <v>337</v>
      </c>
      <c r="K152" s="16">
        <v>0</v>
      </c>
      <c r="L152" s="16">
        <v>0</v>
      </c>
      <c r="M152" s="16">
        <v>0</v>
      </c>
      <c r="N152" s="6">
        <f t="shared" si="2"/>
        <v>185284</v>
      </c>
    </row>
    <row r="153" spans="1:14" x14ac:dyDescent="0.25">
      <c r="A153" s="9">
        <v>150</v>
      </c>
      <c r="B153" s="17" t="s">
        <v>164</v>
      </c>
      <c r="C153" s="16">
        <v>365881</v>
      </c>
      <c r="D153" s="16">
        <v>107239</v>
      </c>
      <c r="E153" s="16">
        <v>0</v>
      </c>
      <c r="F153" s="16">
        <v>17116</v>
      </c>
      <c r="G153" s="16">
        <v>16095</v>
      </c>
      <c r="H153" s="16">
        <v>1394</v>
      </c>
      <c r="I153" s="16">
        <v>13269</v>
      </c>
      <c r="J153" s="16">
        <v>922</v>
      </c>
      <c r="K153" s="16">
        <v>0</v>
      </c>
      <c r="L153" s="16">
        <v>0</v>
      </c>
      <c r="M153" s="16">
        <v>0</v>
      </c>
      <c r="N153" s="6">
        <f t="shared" si="2"/>
        <v>521916</v>
      </c>
    </row>
    <row r="154" spans="1:14" x14ac:dyDescent="0.25">
      <c r="A154" s="9">
        <v>151</v>
      </c>
      <c r="B154" s="17" t="s">
        <v>165</v>
      </c>
      <c r="C154" s="16">
        <v>61383</v>
      </c>
      <c r="D154" s="16">
        <v>30075</v>
      </c>
      <c r="E154" s="16">
        <v>0</v>
      </c>
      <c r="F154" s="16">
        <v>3412</v>
      </c>
      <c r="G154" s="16">
        <v>457</v>
      </c>
      <c r="H154" s="16">
        <v>254</v>
      </c>
      <c r="I154" s="16">
        <v>301</v>
      </c>
      <c r="J154" s="16">
        <v>189</v>
      </c>
      <c r="K154" s="16">
        <v>0</v>
      </c>
      <c r="L154" s="16">
        <v>0</v>
      </c>
      <c r="M154" s="16">
        <v>0</v>
      </c>
      <c r="N154" s="6">
        <f t="shared" si="2"/>
        <v>96071</v>
      </c>
    </row>
    <row r="155" spans="1:14" x14ac:dyDescent="0.25">
      <c r="A155" s="9">
        <v>152</v>
      </c>
      <c r="B155" s="17" t="s">
        <v>166</v>
      </c>
      <c r="C155" s="16">
        <v>120203</v>
      </c>
      <c r="D155" s="16">
        <v>48240</v>
      </c>
      <c r="E155" s="16">
        <v>0</v>
      </c>
      <c r="F155" s="16">
        <v>6366</v>
      </c>
      <c r="G155" s="16">
        <v>3378</v>
      </c>
      <c r="H155" s="16">
        <v>486</v>
      </c>
      <c r="I155" s="16">
        <v>1929</v>
      </c>
      <c r="J155" s="16">
        <v>358</v>
      </c>
      <c r="K155" s="16">
        <v>0</v>
      </c>
      <c r="L155" s="16">
        <v>7789</v>
      </c>
      <c r="M155" s="16">
        <v>0</v>
      </c>
      <c r="N155" s="6">
        <f t="shared" si="2"/>
        <v>188749</v>
      </c>
    </row>
    <row r="156" spans="1:14" x14ac:dyDescent="0.25">
      <c r="A156" s="9">
        <v>153</v>
      </c>
      <c r="B156" s="17" t="s">
        <v>167</v>
      </c>
      <c r="C156" s="16">
        <v>180383</v>
      </c>
      <c r="D156" s="16">
        <v>61070</v>
      </c>
      <c r="E156" s="16">
        <v>0</v>
      </c>
      <c r="F156" s="16">
        <v>9161</v>
      </c>
      <c r="G156" s="16">
        <v>6911</v>
      </c>
      <c r="H156" s="16">
        <v>714</v>
      </c>
      <c r="I156" s="16">
        <v>4630</v>
      </c>
      <c r="J156" s="16">
        <v>516</v>
      </c>
      <c r="K156" s="16">
        <v>0</v>
      </c>
      <c r="L156" s="16">
        <v>0</v>
      </c>
      <c r="M156" s="16">
        <v>0</v>
      </c>
      <c r="N156" s="6">
        <f t="shared" si="2"/>
        <v>263385</v>
      </c>
    </row>
    <row r="157" spans="1:14" x14ac:dyDescent="0.25">
      <c r="A157" s="9">
        <v>154</v>
      </c>
      <c r="B157" s="17" t="s">
        <v>168</v>
      </c>
      <c r="C157" s="16">
        <v>160669</v>
      </c>
      <c r="D157" s="16">
        <v>83124</v>
      </c>
      <c r="E157" s="16">
        <v>0</v>
      </c>
      <c r="F157" s="16">
        <v>8306</v>
      </c>
      <c r="G157" s="16">
        <v>3461</v>
      </c>
      <c r="H157" s="16">
        <v>643</v>
      </c>
      <c r="I157" s="16">
        <v>2790</v>
      </c>
      <c r="J157" s="16">
        <v>476</v>
      </c>
      <c r="K157" s="16">
        <v>0</v>
      </c>
      <c r="L157" s="16">
        <v>0</v>
      </c>
      <c r="M157" s="16">
        <v>0</v>
      </c>
      <c r="N157" s="6">
        <f t="shared" si="2"/>
        <v>259469</v>
      </c>
    </row>
    <row r="158" spans="1:14" x14ac:dyDescent="0.25">
      <c r="A158" s="9">
        <v>155</v>
      </c>
      <c r="B158" s="17" t="s">
        <v>169</v>
      </c>
      <c r="C158" s="16">
        <v>101569</v>
      </c>
      <c r="D158" s="16">
        <v>59380</v>
      </c>
      <c r="E158" s="16">
        <v>0</v>
      </c>
      <c r="F158" s="16">
        <v>5563</v>
      </c>
      <c r="G158" s="16">
        <v>1557</v>
      </c>
      <c r="H158" s="16">
        <v>417</v>
      </c>
      <c r="I158" s="16">
        <v>985</v>
      </c>
      <c r="J158" s="16">
        <v>312</v>
      </c>
      <c r="K158" s="16">
        <v>0</v>
      </c>
      <c r="L158" s="16">
        <v>0</v>
      </c>
      <c r="M158" s="16">
        <v>0</v>
      </c>
      <c r="N158" s="6">
        <f t="shared" si="2"/>
        <v>169783</v>
      </c>
    </row>
    <row r="159" spans="1:14" x14ac:dyDescent="0.25">
      <c r="A159" s="9">
        <v>156</v>
      </c>
      <c r="B159" s="17" t="s">
        <v>170</v>
      </c>
      <c r="C159" s="16">
        <v>170903</v>
      </c>
      <c r="D159" s="16">
        <v>71661</v>
      </c>
      <c r="E159" s="16">
        <v>0</v>
      </c>
      <c r="F159" s="16">
        <v>8957</v>
      </c>
      <c r="G159" s="16">
        <v>4473</v>
      </c>
      <c r="H159" s="16">
        <v>691</v>
      </c>
      <c r="I159" s="16">
        <v>3189</v>
      </c>
      <c r="J159" s="16">
        <v>539</v>
      </c>
      <c r="K159" s="16">
        <v>0</v>
      </c>
      <c r="L159" s="16">
        <v>5417</v>
      </c>
      <c r="M159" s="16">
        <v>0</v>
      </c>
      <c r="N159" s="6">
        <f t="shared" si="2"/>
        <v>265830</v>
      </c>
    </row>
    <row r="160" spans="1:14" x14ac:dyDescent="0.25">
      <c r="A160" s="9">
        <v>157</v>
      </c>
      <c r="B160" s="17" t="s">
        <v>171</v>
      </c>
      <c r="C160" s="16">
        <v>750717</v>
      </c>
      <c r="D160" s="16">
        <v>270574</v>
      </c>
      <c r="E160" s="16">
        <v>0</v>
      </c>
      <c r="F160" s="16">
        <v>32598</v>
      </c>
      <c r="G160" s="16">
        <v>17899</v>
      </c>
      <c r="H160" s="16">
        <v>2807</v>
      </c>
      <c r="I160" s="16">
        <v>22591</v>
      </c>
      <c r="J160" s="16">
        <v>1986</v>
      </c>
      <c r="K160" s="16">
        <v>0</v>
      </c>
      <c r="L160" s="16">
        <v>65567</v>
      </c>
      <c r="M160" s="16">
        <v>0</v>
      </c>
      <c r="N160" s="6">
        <f t="shared" si="2"/>
        <v>1164739</v>
      </c>
    </row>
    <row r="161" spans="1:14" x14ac:dyDescent="0.25">
      <c r="A161" s="9">
        <v>158</v>
      </c>
      <c r="B161" s="17" t="s">
        <v>172</v>
      </c>
      <c r="C161" s="16">
        <v>147418</v>
      </c>
      <c r="D161" s="16">
        <v>69832</v>
      </c>
      <c r="E161" s="16">
        <v>0</v>
      </c>
      <c r="F161" s="16">
        <v>7936</v>
      </c>
      <c r="G161" s="16">
        <v>3401</v>
      </c>
      <c r="H161" s="16">
        <v>602</v>
      </c>
      <c r="I161" s="16">
        <v>3013</v>
      </c>
      <c r="J161" s="16">
        <v>521</v>
      </c>
      <c r="K161" s="16">
        <v>0</v>
      </c>
      <c r="L161" s="16">
        <v>0</v>
      </c>
      <c r="M161" s="16">
        <v>0</v>
      </c>
      <c r="N161" s="6">
        <f t="shared" si="2"/>
        <v>232723</v>
      </c>
    </row>
    <row r="162" spans="1:14" x14ac:dyDescent="0.25">
      <c r="A162" s="9">
        <v>159</v>
      </c>
      <c r="B162" s="17" t="s">
        <v>173</v>
      </c>
      <c r="C162" s="16">
        <v>217443</v>
      </c>
      <c r="D162" s="16">
        <v>73386</v>
      </c>
      <c r="E162" s="16">
        <v>0</v>
      </c>
      <c r="F162" s="16">
        <v>10841</v>
      </c>
      <c r="G162" s="16">
        <v>7725</v>
      </c>
      <c r="H162" s="16">
        <v>853</v>
      </c>
      <c r="I162" s="16">
        <v>5512</v>
      </c>
      <c r="J162" s="16">
        <v>595</v>
      </c>
      <c r="K162" s="16">
        <v>0</v>
      </c>
      <c r="L162" s="16">
        <v>0</v>
      </c>
      <c r="M162" s="16">
        <v>0</v>
      </c>
      <c r="N162" s="6">
        <f t="shared" si="2"/>
        <v>316355</v>
      </c>
    </row>
    <row r="163" spans="1:14" x14ac:dyDescent="0.25">
      <c r="A163" s="9">
        <v>160</v>
      </c>
      <c r="B163" s="17" t="s">
        <v>174</v>
      </c>
      <c r="C163" s="16">
        <v>120124</v>
      </c>
      <c r="D163" s="16">
        <v>56162</v>
      </c>
      <c r="E163" s="16">
        <v>0</v>
      </c>
      <c r="F163" s="16">
        <v>5986</v>
      </c>
      <c r="G163" s="16">
        <v>1931</v>
      </c>
      <c r="H163" s="16">
        <v>475</v>
      </c>
      <c r="I163" s="16">
        <v>1519</v>
      </c>
      <c r="J163" s="16">
        <v>328</v>
      </c>
      <c r="K163" s="16">
        <v>0</v>
      </c>
      <c r="L163" s="16">
        <v>0</v>
      </c>
      <c r="M163" s="16">
        <v>0</v>
      </c>
      <c r="N163" s="6">
        <f t="shared" si="2"/>
        <v>186525</v>
      </c>
    </row>
    <row r="164" spans="1:14" x14ac:dyDescent="0.25">
      <c r="A164" s="9">
        <v>161</v>
      </c>
      <c r="B164" s="17" t="s">
        <v>175</v>
      </c>
      <c r="C164" s="16">
        <v>142895</v>
      </c>
      <c r="D164" s="16">
        <v>49257</v>
      </c>
      <c r="E164" s="16">
        <v>0</v>
      </c>
      <c r="F164" s="16">
        <v>7558</v>
      </c>
      <c r="G164" s="16">
        <v>3692</v>
      </c>
      <c r="H164" s="16">
        <v>578</v>
      </c>
      <c r="I164" s="16">
        <v>2318</v>
      </c>
      <c r="J164" s="16">
        <v>423</v>
      </c>
      <c r="K164" s="16">
        <v>0</v>
      </c>
      <c r="L164" s="16">
        <v>0</v>
      </c>
      <c r="M164" s="16">
        <v>0</v>
      </c>
      <c r="N164" s="6">
        <f t="shared" si="2"/>
        <v>206721</v>
      </c>
    </row>
    <row r="165" spans="1:14" x14ac:dyDescent="0.25">
      <c r="A165" s="9">
        <v>162</v>
      </c>
      <c r="B165" s="17" t="s">
        <v>176</v>
      </c>
      <c r="C165" s="16">
        <v>110984</v>
      </c>
      <c r="D165" s="16">
        <v>42706</v>
      </c>
      <c r="E165" s="16">
        <v>0</v>
      </c>
      <c r="F165" s="16">
        <v>5770</v>
      </c>
      <c r="G165" s="16">
        <v>3021</v>
      </c>
      <c r="H165" s="16">
        <v>445</v>
      </c>
      <c r="I165" s="16">
        <v>1804</v>
      </c>
      <c r="J165" s="16">
        <v>316</v>
      </c>
      <c r="K165" s="16">
        <v>0</v>
      </c>
      <c r="L165" s="16">
        <v>12707</v>
      </c>
      <c r="M165" s="16">
        <v>0</v>
      </c>
      <c r="N165" s="6">
        <f t="shared" si="2"/>
        <v>177753</v>
      </c>
    </row>
    <row r="166" spans="1:14" x14ac:dyDescent="0.25">
      <c r="A166" s="9">
        <v>163</v>
      </c>
      <c r="B166" s="17" t="s">
        <v>177</v>
      </c>
      <c r="C166" s="16">
        <v>104563</v>
      </c>
      <c r="D166" s="16">
        <v>90691</v>
      </c>
      <c r="E166" s="16">
        <v>0</v>
      </c>
      <c r="F166" s="16">
        <v>5570</v>
      </c>
      <c r="G166" s="16">
        <v>2454</v>
      </c>
      <c r="H166" s="16">
        <v>424</v>
      </c>
      <c r="I166" s="16">
        <v>1452</v>
      </c>
      <c r="J166" s="16">
        <v>312</v>
      </c>
      <c r="K166" s="16">
        <v>0</v>
      </c>
      <c r="L166" s="16">
        <v>0</v>
      </c>
      <c r="M166" s="16">
        <v>0</v>
      </c>
      <c r="N166" s="6">
        <f t="shared" si="2"/>
        <v>205466</v>
      </c>
    </row>
    <row r="167" spans="1:14" x14ac:dyDescent="0.25">
      <c r="A167" s="9">
        <v>164</v>
      </c>
      <c r="B167" s="17" t="s">
        <v>178</v>
      </c>
      <c r="C167" s="16">
        <v>145482</v>
      </c>
      <c r="D167" s="16">
        <v>49836</v>
      </c>
      <c r="E167" s="16">
        <v>0</v>
      </c>
      <c r="F167" s="16">
        <v>7551</v>
      </c>
      <c r="G167" s="16">
        <v>4110</v>
      </c>
      <c r="H167" s="16">
        <v>584</v>
      </c>
      <c r="I167" s="16">
        <v>2582</v>
      </c>
      <c r="J167" s="16">
        <v>426</v>
      </c>
      <c r="K167" s="16">
        <v>0</v>
      </c>
      <c r="L167" s="16">
        <v>0</v>
      </c>
      <c r="M167" s="16">
        <v>0</v>
      </c>
      <c r="N167" s="6">
        <f t="shared" si="2"/>
        <v>210571</v>
      </c>
    </row>
    <row r="168" spans="1:14" x14ac:dyDescent="0.25">
      <c r="A168" s="9">
        <v>165</v>
      </c>
      <c r="B168" s="17" t="s">
        <v>179</v>
      </c>
      <c r="C168" s="16">
        <v>110559</v>
      </c>
      <c r="D168" s="16">
        <v>82557</v>
      </c>
      <c r="E168" s="16">
        <v>0</v>
      </c>
      <c r="F168" s="16">
        <v>5836</v>
      </c>
      <c r="G168" s="16">
        <v>2212</v>
      </c>
      <c r="H168" s="16">
        <v>447</v>
      </c>
      <c r="I168" s="16">
        <v>1473</v>
      </c>
      <c r="J168" s="16">
        <v>319</v>
      </c>
      <c r="K168" s="16">
        <v>0</v>
      </c>
      <c r="L168" s="16">
        <v>0</v>
      </c>
      <c r="M168" s="16">
        <v>0</v>
      </c>
      <c r="N168" s="6">
        <f t="shared" si="2"/>
        <v>203403</v>
      </c>
    </row>
    <row r="169" spans="1:14" x14ac:dyDescent="0.25">
      <c r="A169" s="9">
        <v>166</v>
      </c>
      <c r="B169" s="17" t="s">
        <v>180</v>
      </c>
      <c r="C169" s="16">
        <v>411548</v>
      </c>
      <c r="D169" s="16">
        <v>158704</v>
      </c>
      <c r="E169" s="16">
        <v>0</v>
      </c>
      <c r="F169" s="16">
        <v>20826</v>
      </c>
      <c r="G169" s="16">
        <v>16485</v>
      </c>
      <c r="H169" s="16">
        <v>1619</v>
      </c>
      <c r="I169" s="16">
        <v>12548</v>
      </c>
      <c r="J169" s="16">
        <v>1167</v>
      </c>
      <c r="K169" s="16">
        <v>0</v>
      </c>
      <c r="L169" s="16">
        <v>0</v>
      </c>
      <c r="M169" s="16">
        <v>0</v>
      </c>
      <c r="N169" s="6">
        <f t="shared" si="2"/>
        <v>622897</v>
      </c>
    </row>
    <row r="170" spans="1:14" x14ac:dyDescent="0.25">
      <c r="A170" s="9">
        <v>167</v>
      </c>
      <c r="B170" s="17" t="s">
        <v>181</v>
      </c>
      <c r="C170" s="16">
        <v>116723</v>
      </c>
      <c r="D170" s="16">
        <v>60253</v>
      </c>
      <c r="E170" s="16">
        <v>0</v>
      </c>
      <c r="F170" s="16">
        <v>6113</v>
      </c>
      <c r="G170" s="16">
        <v>3136</v>
      </c>
      <c r="H170" s="16">
        <v>470</v>
      </c>
      <c r="I170" s="16">
        <v>1960</v>
      </c>
      <c r="J170" s="16">
        <v>341</v>
      </c>
      <c r="K170" s="16">
        <v>0</v>
      </c>
      <c r="L170" s="16">
        <v>8631</v>
      </c>
      <c r="M170" s="16">
        <v>0</v>
      </c>
      <c r="N170" s="6">
        <f t="shared" si="2"/>
        <v>197627</v>
      </c>
    </row>
    <row r="171" spans="1:14" x14ac:dyDescent="0.25">
      <c r="A171" s="9">
        <v>168</v>
      </c>
      <c r="B171" s="17" t="s">
        <v>182</v>
      </c>
      <c r="C171" s="16">
        <v>82559</v>
      </c>
      <c r="D171" s="16">
        <v>38140</v>
      </c>
      <c r="E171" s="16">
        <v>0</v>
      </c>
      <c r="F171" s="16">
        <v>4506</v>
      </c>
      <c r="G171" s="16">
        <v>1535</v>
      </c>
      <c r="H171" s="16">
        <v>339</v>
      </c>
      <c r="I171" s="16">
        <v>975</v>
      </c>
      <c r="J171" s="16">
        <v>252</v>
      </c>
      <c r="K171" s="16">
        <v>0</v>
      </c>
      <c r="L171" s="16">
        <v>0</v>
      </c>
      <c r="M171" s="16">
        <v>0</v>
      </c>
      <c r="N171" s="6">
        <f t="shared" si="2"/>
        <v>128306</v>
      </c>
    </row>
    <row r="172" spans="1:14" x14ac:dyDescent="0.25">
      <c r="A172" s="9">
        <v>169</v>
      </c>
      <c r="B172" s="17" t="s">
        <v>183</v>
      </c>
      <c r="C172" s="16">
        <v>198403</v>
      </c>
      <c r="D172" s="16">
        <v>92530</v>
      </c>
      <c r="E172" s="16">
        <v>0</v>
      </c>
      <c r="F172" s="16">
        <v>10432</v>
      </c>
      <c r="G172" s="16">
        <v>6757</v>
      </c>
      <c r="H172" s="16">
        <v>799</v>
      </c>
      <c r="I172" s="16">
        <v>3578</v>
      </c>
      <c r="J172" s="16">
        <v>583</v>
      </c>
      <c r="K172" s="16">
        <v>0</v>
      </c>
      <c r="L172" s="16">
        <v>0</v>
      </c>
      <c r="M172" s="16">
        <v>0</v>
      </c>
      <c r="N172" s="6">
        <f t="shared" si="2"/>
        <v>313082</v>
      </c>
    </row>
    <row r="173" spans="1:14" x14ac:dyDescent="0.25">
      <c r="A173" s="9">
        <v>170</v>
      </c>
      <c r="B173" s="17" t="s">
        <v>184</v>
      </c>
      <c r="C173" s="16">
        <v>246265</v>
      </c>
      <c r="D173" s="16">
        <v>98041</v>
      </c>
      <c r="E173" s="16">
        <v>0</v>
      </c>
      <c r="F173" s="16">
        <v>11804</v>
      </c>
      <c r="G173" s="16">
        <v>5436</v>
      </c>
      <c r="H173" s="16">
        <v>961</v>
      </c>
      <c r="I173" s="16">
        <v>3007</v>
      </c>
      <c r="J173" s="16">
        <v>601</v>
      </c>
      <c r="K173" s="16">
        <v>0</v>
      </c>
      <c r="L173" s="16">
        <v>0</v>
      </c>
      <c r="M173" s="16">
        <v>0</v>
      </c>
      <c r="N173" s="6">
        <f t="shared" si="2"/>
        <v>366115</v>
      </c>
    </row>
    <row r="174" spans="1:14" x14ac:dyDescent="0.25">
      <c r="A174" s="9">
        <v>171</v>
      </c>
      <c r="B174" s="17" t="s">
        <v>185</v>
      </c>
      <c r="C174" s="16">
        <v>641571</v>
      </c>
      <c r="D174" s="16">
        <v>237590</v>
      </c>
      <c r="E174" s="16">
        <v>0</v>
      </c>
      <c r="F174" s="16">
        <v>32126</v>
      </c>
      <c r="G174" s="16">
        <v>34715</v>
      </c>
      <c r="H174" s="16">
        <v>2524</v>
      </c>
      <c r="I174" s="16">
        <v>18117</v>
      </c>
      <c r="J174" s="16">
        <v>1815</v>
      </c>
      <c r="K174" s="16">
        <v>0</v>
      </c>
      <c r="L174" s="16">
        <v>0</v>
      </c>
      <c r="M174" s="16">
        <v>0</v>
      </c>
      <c r="N174" s="6">
        <f t="shared" si="2"/>
        <v>968458</v>
      </c>
    </row>
    <row r="175" spans="1:14" x14ac:dyDescent="0.25">
      <c r="A175" s="9">
        <v>172</v>
      </c>
      <c r="B175" s="17" t="s">
        <v>186</v>
      </c>
      <c r="C175" s="16">
        <v>41443</v>
      </c>
      <c r="D175" s="16">
        <v>21977</v>
      </c>
      <c r="E175" s="16">
        <v>0</v>
      </c>
      <c r="F175" s="16">
        <v>2275</v>
      </c>
      <c r="G175" s="16">
        <v>517</v>
      </c>
      <c r="H175" s="16">
        <v>169</v>
      </c>
      <c r="I175" s="16">
        <v>643</v>
      </c>
      <c r="J175" s="16">
        <v>127</v>
      </c>
      <c r="K175" s="16">
        <v>0</v>
      </c>
      <c r="L175" s="16">
        <v>0</v>
      </c>
      <c r="M175" s="16">
        <v>0</v>
      </c>
      <c r="N175" s="6">
        <f t="shared" si="2"/>
        <v>67151</v>
      </c>
    </row>
    <row r="176" spans="1:14" x14ac:dyDescent="0.25">
      <c r="A176" s="9">
        <v>173</v>
      </c>
      <c r="B176" s="17" t="s">
        <v>187</v>
      </c>
      <c r="C176" s="16">
        <v>100666</v>
      </c>
      <c r="D176" s="16">
        <v>50884</v>
      </c>
      <c r="E176" s="16">
        <v>0</v>
      </c>
      <c r="F176" s="16">
        <v>5123</v>
      </c>
      <c r="G176" s="16">
        <v>2102</v>
      </c>
      <c r="H176" s="16">
        <v>400</v>
      </c>
      <c r="I176" s="16">
        <v>1727</v>
      </c>
      <c r="J176" s="16">
        <v>285</v>
      </c>
      <c r="K176" s="16">
        <v>0</v>
      </c>
      <c r="L176" s="16">
        <v>3084</v>
      </c>
      <c r="M176" s="16">
        <v>0</v>
      </c>
      <c r="N176" s="6">
        <f t="shared" si="2"/>
        <v>164271</v>
      </c>
    </row>
    <row r="177" spans="1:14" x14ac:dyDescent="0.25">
      <c r="A177" s="9">
        <v>174</v>
      </c>
      <c r="B177" s="17" t="s">
        <v>188</v>
      </c>
      <c r="C177" s="16">
        <v>151443</v>
      </c>
      <c r="D177" s="16">
        <v>83962</v>
      </c>
      <c r="E177" s="16">
        <v>0</v>
      </c>
      <c r="F177" s="16">
        <v>7249</v>
      </c>
      <c r="G177" s="16">
        <v>4815</v>
      </c>
      <c r="H177" s="16">
        <v>589</v>
      </c>
      <c r="I177" s="16">
        <v>3583</v>
      </c>
      <c r="J177" s="16">
        <v>403</v>
      </c>
      <c r="K177" s="16">
        <v>0</v>
      </c>
      <c r="L177" s="16">
        <v>0</v>
      </c>
      <c r="M177" s="16">
        <v>0</v>
      </c>
      <c r="N177" s="6">
        <f t="shared" si="2"/>
        <v>252044</v>
      </c>
    </row>
    <row r="178" spans="1:14" x14ac:dyDescent="0.25">
      <c r="A178" s="9">
        <v>175</v>
      </c>
      <c r="B178" s="17" t="s">
        <v>189</v>
      </c>
      <c r="C178" s="16">
        <v>110333</v>
      </c>
      <c r="D178" s="16">
        <v>59659</v>
      </c>
      <c r="E178" s="16">
        <v>0</v>
      </c>
      <c r="F178" s="16">
        <v>5904</v>
      </c>
      <c r="G178" s="16">
        <v>2300</v>
      </c>
      <c r="H178" s="16">
        <v>448</v>
      </c>
      <c r="I178" s="16">
        <v>1467</v>
      </c>
      <c r="J178" s="16">
        <v>332</v>
      </c>
      <c r="K178" s="16">
        <v>0</v>
      </c>
      <c r="L178" s="16">
        <v>4051</v>
      </c>
      <c r="M178" s="16">
        <v>0</v>
      </c>
      <c r="N178" s="6">
        <f t="shared" si="2"/>
        <v>184494</v>
      </c>
    </row>
    <row r="179" spans="1:14" x14ac:dyDescent="0.25">
      <c r="A179" s="9">
        <v>176</v>
      </c>
      <c r="B179" s="17" t="s">
        <v>190</v>
      </c>
      <c r="C179" s="16">
        <v>193493</v>
      </c>
      <c r="D179" s="16">
        <v>86636</v>
      </c>
      <c r="E179" s="16">
        <v>0</v>
      </c>
      <c r="F179" s="16">
        <v>10067</v>
      </c>
      <c r="G179" s="16">
        <v>3962</v>
      </c>
      <c r="H179" s="16">
        <v>780</v>
      </c>
      <c r="I179" s="16">
        <v>2810</v>
      </c>
      <c r="J179" s="16">
        <v>584</v>
      </c>
      <c r="K179" s="16">
        <v>0</v>
      </c>
      <c r="L179" s="16">
        <v>0</v>
      </c>
      <c r="M179" s="16">
        <v>0</v>
      </c>
      <c r="N179" s="6">
        <f t="shared" si="2"/>
        <v>298332</v>
      </c>
    </row>
    <row r="180" spans="1:14" x14ac:dyDescent="0.25">
      <c r="A180" s="9">
        <v>177</v>
      </c>
      <c r="B180" s="17" t="s">
        <v>191</v>
      </c>
      <c r="C180" s="16">
        <v>359933</v>
      </c>
      <c r="D180" s="16">
        <v>80478</v>
      </c>
      <c r="E180" s="16">
        <v>0</v>
      </c>
      <c r="F180" s="16">
        <v>18278</v>
      </c>
      <c r="G180" s="16">
        <v>13888</v>
      </c>
      <c r="H180" s="16">
        <v>1420</v>
      </c>
      <c r="I180" s="16">
        <v>10992</v>
      </c>
      <c r="J180" s="16">
        <v>1071</v>
      </c>
      <c r="K180" s="16">
        <v>0</v>
      </c>
      <c r="L180" s="16">
        <v>55330</v>
      </c>
      <c r="M180" s="16">
        <v>0</v>
      </c>
      <c r="N180" s="6">
        <f t="shared" si="2"/>
        <v>541390</v>
      </c>
    </row>
    <row r="181" spans="1:14" x14ac:dyDescent="0.25">
      <c r="A181" s="9">
        <v>178</v>
      </c>
      <c r="B181" s="17" t="s">
        <v>192</v>
      </c>
      <c r="C181" s="16">
        <v>199020</v>
      </c>
      <c r="D181" s="16">
        <v>44501</v>
      </c>
      <c r="E181" s="16">
        <v>0</v>
      </c>
      <c r="F181" s="16">
        <v>9512</v>
      </c>
      <c r="G181" s="16">
        <v>8738</v>
      </c>
      <c r="H181" s="16">
        <v>770</v>
      </c>
      <c r="I181" s="16">
        <v>6295</v>
      </c>
      <c r="J181" s="16">
        <v>530</v>
      </c>
      <c r="K181" s="16">
        <v>0</v>
      </c>
      <c r="L181" s="16">
        <v>24049</v>
      </c>
      <c r="M181" s="16">
        <v>0</v>
      </c>
      <c r="N181" s="6">
        <f t="shared" si="2"/>
        <v>293415</v>
      </c>
    </row>
    <row r="182" spans="1:14" x14ac:dyDescent="0.25">
      <c r="A182" s="9">
        <v>179</v>
      </c>
      <c r="B182" s="17" t="s">
        <v>193</v>
      </c>
      <c r="C182" s="16">
        <v>113878</v>
      </c>
      <c r="D182" s="16">
        <v>65640</v>
      </c>
      <c r="E182" s="16">
        <v>0</v>
      </c>
      <c r="F182" s="16">
        <v>6083</v>
      </c>
      <c r="G182" s="16">
        <v>2096</v>
      </c>
      <c r="H182" s="16">
        <v>459</v>
      </c>
      <c r="I182" s="16">
        <v>2058</v>
      </c>
      <c r="J182" s="16">
        <v>346</v>
      </c>
      <c r="K182" s="16">
        <v>0</v>
      </c>
      <c r="L182" s="16">
        <v>5353</v>
      </c>
      <c r="M182" s="16">
        <v>0</v>
      </c>
      <c r="N182" s="6">
        <f t="shared" si="2"/>
        <v>195913</v>
      </c>
    </row>
    <row r="183" spans="1:14" x14ac:dyDescent="0.25">
      <c r="A183" s="9">
        <v>180</v>
      </c>
      <c r="B183" s="17" t="s">
        <v>194</v>
      </c>
      <c r="C183" s="16">
        <v>122170</v>
      </c>
      <c r="D183" s="16">
        <v>52234</v>
      </c>
      <c r="E183" s="16">
        <v>0</v>
      </c>
      <c r="F183" s="16">
        <v>6434</v>
      </c>
      <c r="G183" s="16">
        <v>3621</v>
      </c>
      <c r="H183" s="16">
        <v>491</v>
      </c>
      <c r="I183" s="16">
        <v>2504</v>
      </c>
      <c r="J183" s="16">
        <v>360</v>
      </c>
      <c r="K183" s="16">
        <v>0</v>
      </c>
      <c r="L183" s="16">
        <v>0</v>
      </c>
      <c r="M183" s="16">
        <v>0</v>
      </c>
      <c r="N183" s="6">
        <f t="shared" si="2"/>
        <v>187814</v>
      </c>
    </row>
    <row r="184" spans="1:14" x14ac:dyDescent="0.25">
      <c r="A184" s="9">
        <v>181</v>
      </c>
      <c r="B184" s="17" t="s">
        <v>195</v>
      </c>
      <c r="C184" s="16">
        <v>72901</v>
      </c>
      <c r="D184" s="16">
        <v>40886</v>
      </c>
      <c r="E184" s="16">
        <v>0</v>
      </c>
      <c r="F184" s="16">
        <v>3962</v>
      </c>
      <c r="G184" s="16">
        <v>633</v>
      </c>
      <c r="H184" s="16">
        <v>299</v>
      </c>
      <c r="I184" s="16">
        <v>508</v>
      </c>
      <c r="J184" s="16">
        <v>220</v>
      </c>
      <c r="K184" s="16">
        <v>0</v>
      </c>
      <c r="L184" s="16">
        <v>0</v>
      </c>
      <c r="M184" s="16">
        <v>0</v>
      </c>
      <c r="N184" s="6">
        <f t="shared" si="2"/>
        <v>119409</v>
      </c>
    </row>
    <row r="185" spans="1:14" x14ac:dyDescent="0.25">
      <c r="A185" s="9">
        <v>182</v>
      </c>
      <c r="B185" s="17" t="s">
        <v>196</v>
      </c>
      <c r="C185" s="16">
        <v>125677</v>
      </c>
      <c r="D185" s="16">
        <v>49493</v>
      </c>
      <c r="E185" s="16">
        <v>0</v>
      </c>
      <c r="F185" s="16">
        <v>6649</v>
      </c>
      <c r="G185" s="16">
        <v>3252</v>
      </c>
      <c r="H185" s="16">
        <v>508</v>
      </c>
      <c r="I185" s="16">
        <v>2022</v>
      </c>
      <c r="J185" s="16">
        <v>373</v>
      </c>
      <c r="K185" s="16">
        <v>0</v>
      </c>
      <c r="L185" s="16">
        <v>0</v>
      </c>
      <c r="M185" s="16">
        <v>0</v>
      </c>
      <c r="N185" s="6">
        <f t="shared" si="2"/>
        <v>187974</v>
      </c>
    </row>
    <row r="186" spans="1:14" x14ac:dyDescent="0.25">
      <c r="A186" s="9">
        <v>183</v>
      </c>
      <c r="B186" s="17" t="s">
        <v>197</v>
      </c>
      <c r="C186" s="16">
        <v>109552</v>
      </c>
      <c r="D186" s="16">
        <v>62489</v>
      </c>
      <c r="E186" s="16">
        <v>0</v>
      </c>
      <c r="F186" s="16">
        <v>5842</v>
      </c>
      <c r="G186" s="16">
        <v>2129</v>
      </c>
      <c r="H186" s="16">
        <v>446</v>
      </c>
      <c r="I186" s="16">
        <v>1307</v>
      </c>
      <c r="J186" s="16">
        <v>330</v>
      </c>
      <c r="K186" s="16">
        <v>0</v>
      </c>
      <c r="L186" s="16">
        <v>8599</v>
      </c>
      <c r="M186" s="16">
        <v>0</v>
      </c>
      <c r="N186" s="6">
        <f t="shared" si="2"/>
        <v>190694</v>
      </c>
    </row>
    <row r="187" spans="1:14" x14ac:dyDescent="0.25">
      <c r="A187" s="9">
        <v>184</v>
      </c>
      <c r="B187" s="17" t="s">
        <v>198</v>
      </c>
      <c r="C187" s="16">
        <v>10706475</v>
      </c>
      <c r="D187" s="16">
        <v>6426848</v>
      </c>
      <c r="E187" s="16">
        <v>0</v>
      </c>
      <c r="F187" s="16">
        <v>475668</v>
      </c>
      <c r="G187" s="16">
        <v>207436</v>
      </c>
      <c r="H187" s="16">
        <v>40119</v>
      </c>
      <c r="I187" s="16">
        <v>267187</v>
      </c>
      <c r="J187" s="16">
        <v>24851</v>
      </c>
      <c r="K187" s="16">
        <v>0</v>
      </c>
      <c r="L187" s="16">
        <v>1650563</v>
      </c>
      <c r="M187" s="16">
        <v>5018</v>
      </c>
      <c r="N187" s="6">
        <f t="shared" si="2"/>
        <v>19804165</v>
      </c>
    </row>
    <row r="188" spans="1:14" x14ac:dyDescent="0.25">
      <c r="A188" s="9">
        <v>185</v>
      </c>
      <c r="B188" s="17" t="s">
        <v>199</v>
      </c>
      <c r="C188" s="16">
        <v>300099</v>
      </c>
      <c r="D188" s="16">
        <v>110377</v>
      </c>
      <c r="E188" s="16">
        <v>0</v>
      </c>
      <c r="F188" s="16">
        <v>15030</v>
      </c>
      <c r="G188" s="16">
        <v>12265</v>
      </c>
      <c r="H188" s="16">
        <v>1182</v>
      </c>
      <c r="I188" s="16">
        <v>8327</v>
      </c>
      <c r="J188" s="16">
        <v>848</v>
      </c>
      <c r="K188" s="16">
        <v>0</v>
      </c>
      <c r="L188" s="16">
        <v>0</v>
      </c>
      <c r="M188" s="16">
        <v>0</v>
      </c>
      <c r="N188" s="6">
        <f t="shared" si="2"/>
        <v>448128</v>
      </c>
    </row>
    <row r="189" spans="1:14" x14ac:dyDescent="0.25">
      <c r="A189" s="9">
        <v>186</v>
      </c>
      <c r="B189" s="17" t="s">
        <v>200</v>
      </c>
      <c r="C189" s="16">
        <v>89427</v>
      </c>
      <c r="D189" s="16">
        <v>52517</v>
      </c>
      <c r="E189" s="16">
        <v>0</v>
      </c>
      <c r="F189" s="16">
        <v>4974</v>
      </c>
      <c r="G189" s="16">
        <v>765</v>
      </c>
      <c r="H189" s="16">
        <v>370</v>
      </c>
      <c r="I189" s="16">
        <v>508</v>
      </c>
      <c r="J189" s="16">
        <v>278</v>
      </c>
      <c r="K189" s="16">
        <v>0</v>
      </c>
      <c r="L189" s="16">
        <v>0</v>
      </c>
      <c r="M189" s="16">
        <v>0</v>
      </c>
      <c r="N189" s="6">
        <f t="shared" si="2"/>
        <v>148839</v>
      </c>
    </row>
    <row r="190" spans="1:14" x14ac:dyDescent="0.25">
      <c r="A190" s="9">
        <v>187</v>
      </c>
      <c r="B190" s="17" t="s">
        <v>201</v>
      </c>
      <c r="C190" s="16">
        <v>133270</v>
      </c>
      <c r="D190" s="16">
        <v>49842</v>
      </c>
      <c r="E190" s="16">
        <v>0</v>
      </c>
      <c r="F190" s="16">
        <v>7008</v>
      </c>
      <c r="G190" s="16">
        <v>2845</v>
      </c>
      <c r="H190" s="16">
        <v>540</v>
      </c>
      <c r="I190" s="16">
        <v>1659</v>
      </c>
      <c r="J190" s="16">
        <v>395</v>
      </c>
      <c r="K190" s="16">
        <v>0</v>
      </c>
      <c r="L190" s="16">
        <v>0</v>
      </c>
      <c r="M190" s="16">
        <v>0</v>
      </c>
      <c r="N190" s="6">
        <f t="shared" si="2"/>
        <v>195559</v>
      </c>
    </row>
    <row r="191" spans="1:14" x14ac:dyDescent="0.25">
      <c r="A191" s="9">
        <v>188</v>
      </c>
      <c r="B191" s="17" t="s">
        <v>202</v>
      </c>
      <c r="C191" s="16">
        <v>314276</v>
      </c>
      <c r="D191" s="16">
        <v>70057</v>
      </c>
      <c r="E191" s="16">
        <v>0</v>
      </c>
      <c r="F191" s="16">
        <v>15636</v>
      </c>
      <c r="G191" s="16">
        <v>15209</v>
      </c>
      <c r="H191" s="16">
        <v>1235</v>
      </c>
      <c r="I191" s="16">
        <v>9204</v>
      </c>
      <c r="J191" s="16">
        <v>883</v>
      </c>
      <c r="K191" s="16">
        <v>0</v>
      </c>
      <c r="L191" s="16">
        <v>0</v>
      </c>
      <c r="M191" s="16">
        <v>0</v>
      </c>
      <c r="N191" s="6">
        <f t="shared" si="2"/>
        <v>426500</v>
      </c>
    </row>
    <row r="192" spans="1:14" x14ac:dyDescent="0.25">
      <c r="A192" s="9">
        <v>189</v>
      </c>
      <c r="B192" s="17" t="s">
        <v>203</v>
      </c>
      <c r="C192" s="16">
        <v>134070</v>
      </c>
      <c r="D192" s="16">
        <v>51645</v>
      </c>
      <c r="E192" s="16">
        <v>0</v>
      </c>
      <c r="F192" s="16">
        <v>6985</v>
      </c>
      <c r="G192" s="16">
        <v>4534</v>
      </c>
      <c r="H192" s="16">
        <v>535</v>
      </c>
      <c r="I192" s="16">
        <v>3287</v>
      </c>
      <c r="J192" s="16">
        <v>394</v>
      </c>
      <c r="K192" s="16">
        <v>0</v>
      </c>
      <c r="L192" s="16">
        <v>0</v>
      </c>
      <c r="M192" s="16">
        <v>0</v>
      </c>
      <c r="N192" s="6">
        <f t="shared" si="2"/>
        <v>201450</v>
      </c>
    </row>
    <row r="193" spans="1:14" x14ac:dyDescent="0.25">
      <c r="A193" s="9">
        <v>190</v>
      </c>
      <c r="B193" s="17" t="s">
        <v>204</v>
      </c>
      <c r="C193" s="16">
        <v>735345</v>
      </c>
      <c r="D193" s="16">
        <v>193236</v>
      </c>
      <c r="E193" s="16">
        <v>0</v>
      </c>
      <c r="F193" s="16">
        <v>36353</v>
      </c>
      <c r="G193" s="16">
        <v>34825</v>
      </c>
      <c r="H193" s="16">
        <v>2873</v>
      </c>
      <c r="I193" s="16">
        <v>23177</v>
      </c>
      <c r="J193" s="16">
        <v>2040</v>
      </c>
      <c r="K193" s="16">
        <v>0</v>
      </c>
      <c r="L193" s="16">
        <v>0</v>
      </c>
      <c r="M193" s="16">
        <v>0</v>
      </c>
      <c r="N193" s="6">
        <f t="shared" si="2"/>
        <v>1027849</v>
      </c>
    </row>
    <row r="194" spans="1:14" x14ac:dyDescent="0.25">
      <c r="A194" s="9">
        <v>191</v>
      </c>
      <c r="B194" s="17" t="s">
        <v>205</v>
      </c>
      <c r="C194" s="16">
        <v>42528</v>
      </c>
      <c r="D194" s="16">
        <v>24095</v>
      </c>
      <c r="E194" s="16">
        <v>0</v>
      </c>
      <c r="F194" s="16">
        <v>2373</v>
      </c>
      <c r="G194" s="16">
        <v>446</v>
      </c>
      <c r="H194" s="16">
        <v>177</v>
      </c>
      <c r="I194" s="16">
        <v>316</v>
      </c>
      <c r="J194" s="16">
        <v>140</v>
      </c>
      <c r="K194" s="16">
        <v>0</v>
      </c>
      <c r="L194" s="16">
        <v>2768</v>
      </c>
      <c r="M194" s="16">
        <v>0</v>
      </c>
      <c r="N194" s="6">
        <f t="shared" si="2"/>
        <v>72843</v>
      </c>
    </row>
    <row r="195" spans="1:14" x14ac:dyDescent="0.25">
      <c r="A195" s="9">
        <v>192</v>
      </c>
      <c r="B195" s="17" t="s">
        <v>206</v>
      </c>
      <c r="C195" s="16">
        <v>99415</v>
      </c>
      <c r="D195" s="16">
        <v>57919</v>
      </c>
      <c r="E195" s="16">
        <v>0</v>
      </c>
      <c r="F195" s="16">
        <v>5125</v>
      </c>
      <c r="G195" s="16">
        <v>1860</v>
      </c>
      <c r="H195" s="16">
        <v>398</v>
      </c>
      <c r="I195" s="16">
        <v>1690</v>
      </c>
      <c r="J195" s="16">
        <v>305</v>
      </c>
      <c r="K195" s="16">
        <v>0</v>
      </c>
      <c r="L195" s="16">
        <v>753</v>
      </c>
      <c r="M195" s="16">
        <v>0</v>
      </c>
      <c r="N195" s="6">
        <f t="shared" si="2"/>
        <v>167465</v>
      </c>
    </row>
    <row r="196" spans="1:14" x14ac:dyDescent="0.25">
      <c r="A196" s="9">
        <v>193</v>
      </c>
      <c r="B196" s="17" t="s">
        <v>207</v>
      </c>
      <c r="C196" s="16">
        <v>114032</v>
      </c>
      <c r="D196" s="16">
        <v>47958</v>
      </c>
      <c r="E196" s="16">
        <v>0</v>
      </c>
      <c r="F196" s="16">
        <v>5901</v>
      </c>
      <c r="G196" s="16">
        <v>3467</v>
      </c>
      <c r="H196" s="16">
        <v>451</v>
      </c>
      <c r="I196" s="16">
        <v>3407</v>
      </c>
      <c r="J196" s="16">
        <v>340</v>
      </c>
      <c r="K196" s="16">
        <v>0</v>
      </c>
      <c r="L196" s="16">
        <v>4806</v>
      </c>
      <c r="M196" s="16">
        <v>0</v>
      </c>
      <c r="N196" s="6">
        <f t="shared" si="2"/>
        <v>180362</v>
      </c>
    </row>
    <row r="197" spans="1:14" x14ac:dyDescent="0.25">
      <c r="A197" s="9">
        <v>194</v>
      </c>
      <c r="B197" s="17" t="s">
        <v>208</v>
      </c>
      <c r="C197" s="16">
        <v>131970</v>
      </c>
      <c r="D197" s="16">
        <v>60282</v>
      </c>
      <c r="E197" s="16">
        <v>0</v>
      </c>
      <c r="F197" s="16">
        <v>6391</v>
      </c>
      <c r="G197" s="16">
        <v>1728</v>
      </c>
      <c r="H197" s="16">
        <v>523</v>
      </c>
      <c r="I197" s="16">
        <v>1379</v>
      </c>
      <c r="J197" s="16">
        <v>407</v>
      </c>
      <c r="K197" s="16">
        <v>0</v>
      </c>
      <c r="L197" s="16">
        <v>5530</v>
      </c>
      <c r="M197" s="16">
        <v>0</v>
      </c>
      <c r="N197" s="6">
        <f t="shared" ref="N197:N260" si="3">SUM(C197:M197)</f>
        <v>208210</v>
      </c>
    </row>
    <row r="198" spans="1:14" x14ac:dyDescent="0.25">
      <c r="A198" s="9">
        <v>195</v>
      </c>
      <c r="B198" s="17" t="s">
        <v>209</v>
      </c>
      <c r="C198" s="16">
        <v>140410</v>
      </c>
      <c r="D198" s="16">
        <v>68186</v>
      </c>
      <c r="E198" s="16">
        <v>0</v>
      </c>
      <c r="F198" s="16">
        <v>7271</v>
      </c>
      <c r="G198" s="16">
        <v>1662</v>
      </c>
      <c r="H198" s="16">
        <v>569</v>
      </c>
      <c r="I198" s="16">
        <v>1182</v>
      </c>
      <c r="J198" s="16">
        <v>454</v>
      </c>
      <c r="K198" s="16">
        <v>0</v>
      </c>
      <c r="L198" s="16">
        <v>0</v>
      </c>
      <c r="M198" s="16">
        <v>0</v>
      </c>
      <c r="N198" s="6">
        <f t="shared" si="3"/>
        <v>219734</v>
      </c>
    </row>
    <row r="199" spans="1:14" x14ac:dyDescent="0.25">
      <c r="A199" s="9">
        <v>196</v>
      </c>
      <c r="B199" s="17" t="s">
        <v>210</v>
      </c>
      <c r="C199" s="16">
        <v>65957</v>
      </c>
      <c r="D199" s="16">
        <v>36893</v>
      </c>
      <c r="E199" s="16">
        <v>0</v>
      </c>
      <c r="F199" s="16">
        <v>3672</v>
      </c>
      <c r="G199" s="16">
        <v>550</v>
      </c>
      <c r="H199" s="16">
        <v>273</v>
      </c>
      <c r="I199" s="16">
        <v>477</v>
      </c>
      <c r="J199" s="16">
        <v>206</v>
      </c>
      <c r="K199" s="16">
        <v>0</v>
      </c>
      <c r="L199" s="16">
        <v>3896</v>
      </c>
      <c r="M199" s="16">
        <v>0</v>
      </c>
      <c r="N199" s="6">
        <f t="shared" si="3"/>
        <v>111924</v>
      </c>
    </row>
    <row r="200" spans="1:14" x14ac:dyDescent="0.25">
      <c r="A200" s="9">
        <v>197</v>
      </c>
      <c r="B200" s="17" t="s">
        <v>211</v>
      </c>
      <c r="C200" s="16">
        <v>220960</v>
      </c>
      <c r="D200" s="16">
        <v>117176</v>
      </c>
      <c r="E200" s="16">
        <v>0</v>
      </c>
      <c r="F200" s="16">
        <v>10935</v>
      </c>
      <c r="G200" s="16">
        <v>4573</v>
      </c>
      <c r="H200" s="16">
        <v>867</v>
      </c>
      <c r="I200" s="16">
        <v>4527</v>
      </c>
      <c r="J200" s="16">
        <v>625</v>
      </c>
      <c r="K200" s="16">
        <v>0</v>
      </c>
      <c r="L200" s="16">
        <v>25781</v>
      </c>
      <c r="M200" s="16">
        <v>0</v>
      </c>
      <c r="N200" s="6">
        <f t="shared" si="3"/>
        <v>385444</v>
      </c>
    </row>
    <row r="201" spans="1:14" x14ac:dyDescent="0.25">
      <c r="A201" s="9">
        <v>198</v>
      </c>
      <c r="B201" s="17" t="s">
        <v>212</v>
      </c>
      <c r="C201" s="16">
        <v>974731</v>
      </c>
      <c r="D201" s="16">
        <v>713441</v>
      </c>
      <c r="E201" s="16">
        <v>0</v>
      </c>
      <c r="F201" s="16">
        <v>47164</v>
      </c>
      <c r="G201" s="16">
        <v>44988</v>
      </c>
      <c r="H201" s="16">
        <v>3760</v>
      </c>
      <c r="I201" s="16">
        <v>32184</v>
      </c>
      <c r="J201" s="16">
        <v>2565</v>
      </c>
      <c r="K201" s="16">
        <v>0</v>
      </c>
      <c r="L201" s="16">
        <v>139994</v>
      </c>
      <c r="M201" s="16">
        <v>0</v>
      </c>
      <c r="N201" s="6">
        <f t="shared" si="3"/>
        <v>1958827</v>
      </c>
    </row>
    <row r="202" spans="1:14" x14ac:dyDescent="0.25">
      <c r="A202" s="9">
        <v>199</v>
      </c>
      <c r="B202" s="17" t="s">
        <v>213</v>
      </c>
      <c r="C202" s="16">
        <v>83771</v>
      </c>
      <c r="D202" s="16">
        <v>42538</v>
      </c>
      <c r="E202" s="16">
        <v>0</v>
      </c>
      <c r="F202" s="16">
        <v>4612</v>
      </c>
      <c r="G202" s="16">
        <v>886</v>
      </c>
      <c r="H202" s="16">
        <v>346</v>
      </c>
      <c r="I202" s="16">
        <v>534</v>
      </c>
      <c r="J202" s="16">
        <v>256</v>
      </c>
      <c r="K202" s="16">
        <v>0</v>
      </c>
      <c r="L202" s="16">
        <v>0</v>
      </c>
      <c r="M202" s="16">
        <v>0</v>
      </c>
      <c r="N202" s="6">
        <f t="shared" si="3"/>
        <v>132943</v>
      </c>
    </row>
    <row r="203" spans="1:14" x14ac:dyDescent="0.25">
      <c r="A203" s="9">
        <v>200</v>
      </c>
      <c r="B203" s="17" t="s">
        <v>214</v>
      </c>
      <c r="C203" s="16">
        <v>182266</v>
      </c>
      <c r="D203" s="16">
        <v>57662</v>
      </c>
      <c r="E203" s="16">
        <v>0</v>
      </c>
      <c r="F203" s="16">
        <v>9485</v>
      </c>
      <c r="G203" s="16">
        <v>5579</v>
      </c>
      <c r="H203" s="16">
        <v>731</v>
      </c>
      <c r="I203" s="16">
        <v>3469</v>
      </c>
      <c r="J203" s="16">
        <v>534</v>
      </c>
      <c r="K203" s="16">
        <v>0</v>
      </c>
      <c r="L203" s="16">
        <v>0</v>
      </c>
      <c r="M203" s="16">
        <v>0</v>
      </c>
      <c r="N203" s="6">
        <f t="shared" si="3"/>
        <v>259726</v>
      </c>
    </row>
    <row r="204" spans="1:14" x14ac:dyDescent="0.25">
      <c r="A204" s="9">
        <v>201</v>
      </c>
      <c r="B204" s="17" t="s">
        <v>215</v>
      </c>
      <c r="C204" s="16">
        <v>108671</v>
      </c>
      <c r="D204" s="16">
        <v>37977</v>
      </c>
      <c r="E204" s="16">
        <v>0</v>
      </c>
      <c r="F204" s="16">
        <v>5787</v>
      </c>
      <c r="G204" s="16">
        <v>2889</v>
      </c>
      <c r="H204" s="16">
        <v>440</v>
      </c>
      <c r="I204" s="16">
        <v>1804</v>
      </c>
      <c r="J204" s="16">
        <v>324</v>
      </c>
      <c r="K204" s="16">
        <v>0</v>
      </c>
      <c r="L204" s="16">
        <v>0</v>
      </c>
      <c r="M204" s="16">
        <v>0</v>
      </c>
      <c r="N204" s="6">
        <f t="shared" si="3"/>
        <v>157892</v>
      </c>
    </row>
    <row r="205" spans="1:14" x14ac:dyDescent="0.25">
      <c r="A205" s="9">
        <v>202</v>
      </c>
      <c r="B205" s="17" t="s">
        <v>216</v>
      </c>
      <c r="C205" s="16">
        <v>202623</v>
      </c>
      <c r="D205" s="16">
        <v>93412</v>
      </c>
      <c r="E205" s="16">
        <v>0</v>
      </c>
      <c r="F205" s="16">
        <v>10242</v>
      </c>
      <c r="G205" s="16">
        <v>6999</v>
      </c>
      <c r="H205" s="16">
        <v>802</v>
      </c>
      <c r="I205" s="16">
        <v>4527</v>
      </c>
      <c r="J205" s="16">
        <v>563</v>
      </c>
      <c r="K205" s="16">
        <v>0</v>
      </c>
      <c r="L205" s="16">
        <v>10265</v>
      </c>
      <c r="M205" s="16">
        <v>0</v>
      </c>
      <c r="N205" s="6">
        <f t="shared" si="3"/>
        <v>329433</v>
      </c>
    </row>
    <row r="206" spans="1:14" x14ac:dyDescent="0.25">
      <c r="A206" s="9">
        <v>203</v>
      </c>
      <c r="B206" s="17" t="s">
        <v>217</v>
      </c>
      <c r="C206" s="16">
        <v>174827</v>
      </c>
      <c r="D206" s="16">
        <v>63009</v>
      </c>
      <c r="E206" s="16">
        <v>0</v>
      </c>
      <c r="F206" s="16">
        <v>9222</v>
      </c>
      <c r="G206" s="16">
        <v>5002</v>
      </c>
      <c r="H206" s="16">
        <v>706</v>
      </c>
      <c r="I206" s="16">
        <v>3002</v>
      </c>
      <c r="J206" s="16">
        <v>522</v>
      </c>
      <c r="K206" s="16">
        <v>0</v>
      </c>
      <c r="L206" s="16">
        <v>0</v>
      </c>
      <c r="M206" s="16">
        <v>0</v>
      </c>
      <c r="N206" s="6">
        <f t="shared" si="3"/>
        <v>256290</v>
      </c>
    </row>
    <row r="207" spans="1:14" x14ac:dyDescent="0.25">
      <c r="A207" s="9">
        <v>204</v>
      </c>
      <c r="B207" s="17" t="s">
        <v>218</v>
      </c>
      <c r="C207" s="16">
        <v>65361</v>
      </c>
      <c r="D207" s="16">
        <v>38133</v>
      </c>
      <c r="E207" s="16">
        <v>0</v>
      </c>
      <c r="F207" s="16">
        <v>3467</v>
      </c>
      <c r="G207" s="16">
        <v>836</v>
      </c>
      <c r="H207" s="16">
        <v>265</v>
      </c>
      <c r="I207" s="16">
        <v>555</v>
      </c>
      <c r="J207" s="16">
        <v>191</v>
      </c>
      <c r="K207" s="16">
        <v>0</v>
      </c>
      <c r="L207" s="16">
        <v>0</v>
      </c>
      <c r="M207" s="16">
        <v>0</v>
      </c>
      <c r="N207" s="6">
        <f t="shared" si="3"/>
        <v>108808</v>
      </c>
    </row>
    <row r="208" spans="1:14" x14ac:dyDescent="0.25">
      <c r="A208" s="9">
        <v>205</v>
      </c>
      <c r="B208" s="17" t="s">
        <v>219</v>
      </c>
      <c r="C208" s="16">
        <v>619150</v>
      </c>
      <c r="D208" s="16">
        <v>336447</v>
      </c>
      <c r="E208" s="16">
        <v>0</v>
      </c>
      <c r="F208" s="16">
        <v>31326</v>
      </c>
      <c r="G208" s="16">
        <v>25916</v>
      </c>
      <c r="H208" s="16">
        <v>2487</v>
      </c>
      <c r="I208" s="16">
        <v>15929</v>
      </c>
      <c r="J208" s="16">
        <v>1736</v>
      </c>
      <c r="K208" s="16">
        <v>0</v>
      </c>
      <c r="L208" s="16">
        <v>54940</v>
      </c>
      <c r="M208" s="16">
        <v>0</v>
      </c>
      <c r="N208" s="6">
        <f t="shared" si="3"/>
        <v>1087931</v>
      </c>
    </row>
    <row r="209" spans="1:14" x14ac:dyDescent="0.25">
      <c r="A209" s="9">
        <v>206</v>
      </c>
      <c r="B209" s="17" t="s">
        <v>220</v>
      </c>
      <c r="C209" s="16">
        <v>112096</v>
      </c>
      <c r="D209" s="16">
        <v>46719</v>
      </c>
      <c r="E209" s="16">
        <v>0</v>
      </c>
      <c r="F209" s="16">
        <v>5853</v>
      </c>
      <c r="G209" s="16">
        <v>3461</v>
      </c>
      <c r="H209" s="16">
        <v>451</v>
      </c>
      <c r="I209" s="16">
        <v>2338</v>
      </c>
      <c r="J209" s="16">
        <v>348</v>
      </c>
      <c r="K209" s="16">
        <v>0</v>
      </c>
      <c r="L209" s="16">
        <v>0</v>
      </c>
      <c r="M209" s="16">
        <v>0</v>
      </c>
      <c r="N209" s="6">
        <f t="shared" si="3"/>
        <v>171266</v>
      </c>
    </row>
    <row r="210" spans="1:14" x14ac:dyDescent="0.25">
      <c r="A210" s="9">
        <v>207</v>
      </c>
      <c r="B210" s="17" t="s">
        <v>221</v>
      </c>
      <c r="C210" s="16">
        <v>637838</v>
      </c>
      <c r="D210" s="16">
        <v>231931</v>
      </c>
      <c r="E210" s="16">
        <v>0</v>
      </c>
      <c r="F210" s="16">
        <v>31333</v>
      </c>
      <c r="G210" s="16">
        <v>29141</v>
      </c>
      <c r="H210" s="16">
        <v>2493</v>
      </c>
      <c r="I210" s="16">
        <v>18941</v>
      </c>
      <c r="J210" s="16">
        <v>1801</v>
      </c>
      <c r="K210" s="16">
        <v>0</v>
      </c>
      <c r="L210" s="16">
        <v>0</v>
      </c>
      <c r="M210" s="16">
        <v>0</v>
      </c>
      <c r="N210" s="6">
        <f t="shared" si="3"/>
        <v>953478</v>
      </c>
    </row>
    <row r="211" spans="1:14" x14ac:dyDescent="0.25">
      <c r="A211" s="9">
        <v>208</v>
      </c>
      <c r="B211" s="17" t="s">
        <v>222</v>
      </c>
      <c r="C211" s="16">
        <v>318263</v>
      </c>
      <c r="D211" s="16">
        <v>107042</v>
      </c>
      <c r="E211" s="16">
        <v>0</v>
      </c>
      <c r="F211" s="16">
        <v>16365</v>
      </c>
      <c r="G211" s="16">
        <v>10119</v>
      </c>
      <c r="H211" s="16">
        <v>1271</v>
      </c>
      <c r="I211" s="16">
        <v>6253</v>
      </c>
      <c r="J211" s="16">
        <v>923</v>
      </c>
      <c r="K211" s="16">
        <v>0</v>
      </c>
      <c r="L211" s="16">
        <v>0</v>
      </c>
      <c r="M211" s="16">
        <v>0</v>
      </c>
      <c r="N211" s="6">
        <f t="shared" si="3"/>
        <v>460236</v>
      </c>
    </row>
    <row r="212" spans="1:14" x14ac:dyDescent="0.25">
      <c r="A212" s="9">
        <v>209</v>
      </c>
      <c r="B212" s="17" t="s">
        <v>223</v>
      </c>
      <c r="C212" s="16">
        <v>106411</v>
      </c>
      <c r="D212" s="16">
        <v>62049</v>
      </c>
      <c r="E212" s="16">
        <v>0</v>
      </c>
      <c r="F212" s="16">
        <v>5835</v>
      </c>
      <c r="G212" s="16">
        <v>1029</v>
      </c>
      <c r="H212" s="16">
        <v>439</v>
      </c>
      <c r="I212" s="16">
        <v>643</v>
      </c>
      <c r="J212" s="16">
        <v>329</v>
      </c>
      <c r="K212" s="16">
        <v>0</v>
      </c>
      <c r="L212" s="16">
        <v>3390</v>
      </c>
      <c r="M212" s="16">
        <v>0</v>
      </c>
      <c r="N212" s="6">
        <f t="shared" si="3"/>
        <v>180125</v>
      </c>
    </row>
    <row r="213" spans="1:14" x14ac:dyDescent="0.25">
      <c r="A213" s="9">
        <v>210</v>
      </c>
      <c r="B213" s="17" t="s">
        <v>224</v>
      </c>
      <c r="C213" s="16">
        <v>267988</v>
      </c>
      <c r="D213" s="16">
        <v>61881</v>
      </c>
      <c r="E213" s="16">
        <v>0</v>
      </c>
      <c r="F213" s="16">
        <v>13681</v>
      </c>
      <c r="G213" s="16">
        <v>8364</v>
      </c>
      <c r="H213" s="16">
        <v>1068</v>
      </c>
      <c r="I213" s="16">
        <v>5392</v>
      </c>
      <c r="J213" s="16">
        <v>770</v>
      </c>
      <c r="K213" s="16">
        <v>0</v>
      </c>
      <c r="L213" s="16">
        <v>0</v>
      </c>
      <c r="M213" s="16">
        <v>0</v>
      </c>
      <c r="N213" s="6">
        <f t="shared" si="3"/>
        <v>359144</v>
      </c>
    </row>
    <row r="214" spans="1:14" x14ac:dyDescent="0.25">
      <c r="A214" s="9">
        <v>211</v>
      </c>
      <c r="B214" s="17" t="s">
        <v>225</v>
      </c>
      <c r="C214" s="16">
        <v>155618</v>
      </c>
      <c r="D214" s="16">
        <v>67082</v>
      </c>
      <c r="E214" s="16">
        <v>0</v>
      </c>
      <c r="F214" s="16">
        <v>8009</v>
      </c>
      <c r="G214" s="16">
        <v>4231</v>
      </c>
      <c r="H214" s="16">
        <v>623</v>
      </c>
      <c r="I214" s="16">
        <v>2473</v>
      </c>
      <c r="J214" s="16">
        <v>446</v>
      </c>
      <c r="K214" s="16">
        <v>0</v>
      </c>
      <c r="L214" s="16">
        <v>0</v>
      </c>
      <c r="M214" s="16">
        <v>0</v>
      </c>
      <c r="N214" s="6">
        <f t="shared" si="3"/>
        <v>238482</v>
      </c>
    </row>
    <row r="215" spans="1:14" x14ac:dyDescent="0.25">
      <c r="A215" s="9">
        <v>212</v>
      </c>
      <c r="B215" s="17" t="s">
        <v>226</v>
      </c>
      <c r="C215" s="16">
        <v>163189</v>
      </c>
      <c r="D215" s="16">
        <v>54353</v>
      </c>
      <c r="E215" s="16">
        <v>0</v>
      </c>
      <c r="F215" s="16">
        <v>8677</v>
      </c>
      <c r="G215" s="16">
        <v>4617</v>
      </c>
      <c r="H215" s="16">
        <v>661</v>
      </c>
      <c r="I215" s="16">
        <v>2681</v>
      </c>
      <c r="J215" s="16">
        <v>489</v>
      </c>
      <c r="K215" s="16">
        <v>0</v>
      </c>
      <c r="L215" s="16">
        <v>0</v>
      </c>
      <c r="M215" s="16">
        <v>0</v>
      </c>
      <c r="N215" s="6">
        <f t="shared" si="3"/>
        <v>234667</v>
      </c>
    </row>
    <row r="216" spans="1:14" x14ac:dyDescent="0.25">
      <c r="A216" s="9">
        <v>213</v>
      </c>
      <c r="B216" s="17" t="s">
        <v>227</v>
      </c>
      <c r="C216" s="16">
        <v>207346</v>
      </c>
      <c r="D216" s="16">
        <v>89237</v>
      </c>
      <c r="E216" s="16">
        <v>0</v>
      </c>
      <c r="F216" s="16">
        <v>10078</v>
      </c>
      <c r="G216" s="16">
        <v>6410</v>
      </c>
      <c r="H216" s="16">
        <v>811</v>
      </c>
      <c r="I216" s="16">
        <v>3920</v>
      </c>
      <c r="J216" s="16">
        <v>538</v>
      </c>
      <c r="K216" s="16">
        <v>0</v>
      </c>
      <c r="L216" s="16">
        <v>0</v>
      </c>
      <c r="M216" s="16">
        <v>0</v>
      </c>
      <c r="N216" s="6">
        <f t="shared" si="3"/>
        <v>318340</v>
      </c>
    </row>
    <row r="217" spans="1:14" x14ac:dyDescent="0.25">
      <c r="A217" s="9">
        <v>214</v>
      </c>
      <c r="B217" s="17" t="s">
        <v>228</v>
      </c>
      <c r="C217" s="16">
        <v>135523</v>
      </c>
      <c r="D217" s="16">
        <v>47715</v>
      </c>
      <c r="E217" s="16">
        <v>0</v>
      </c>
      <c r="F217" s="16">
        <v>7120</v>
      </c>
      <c r="G217" s="16">
        <v>3048</v>
      </c>
      <c r="H217" s="16">
        <v>548</v>
      </c>
      <c r="I217" s="16">
        <v>1965</v>
      </c>
      <c r="J217" s="16">
        <v>407</v>
      </c>
      <c r="K217" s="16">
        <v>0</v>
      </c>
      <c r="L217" s="16">
        <v>3648</v>
      </c>
      <c r="M217" s="16">
        <v>0</v>
      </c>
      <c r="N217" s="6">
        <f t="shared" si="3"/>
        <v>199974</v>
      </c>
    </row>
    <row r="218" spans="1:14" x14ac:dyDescent="0.25">
      <c r="A218" s="9">
        <v>215</v>
      </c>
      <c r="B218" s="17" t="s">
        <v>229</v>
      </c>
      <c r="C218" s="16">
        <v>70385</v>
      </c>
      <c r="D218" s="16">
        <v>48031</v>
      </c>
      <c r="E218" s="16">
        <v>0</v>
      </c>
      <c r="F218" s="16">
        <v>3523</v>
      </c>
      <c r="G218" s="16">
        <v>1029</v>
      </c>
      <c r="H218" s="16">
        <v>281</v>
      </c>
      <c r="I218" s="16">
        <v>897</v>
      </c>
      <c r="J218" s="16">
        <v>211</v>
      </c>
      <c r="K218" s="16">
        <v>0</v>
      </c>
      <c r="L218" s="16">
        <v>0</v>
      </c>
      <c r="M218" s="16">
        <v>0</v>
      </c>
      <c r="N218" s="6">
        <f t="shared" si="3"/>
        <v>124357</v>
      </c>
    </row>
    <row r="219" spans="1:14" x14ac:dyDescent="0.25">
      <c r="A219" s="9">
        <v>216</v>
      </c>
      <c r="B219" s="17" t="s">
        <v>230</v>
      </c>
      <c r="C219" s="16">
        <v>112419</v>
      </c>
      <c r="D219" s="16">
        <v>62531</v>
      </c>
      <c r="E219" s="16">
        <v>0</v>
      </c>
      <c r="F219" s="16">
        <v>6006</v>
      </c>
      <c r="G219" s="16">
        <v>1794</v>
      </c>
      <c r="H219" s="16">
        <v>458</v>
      </c>
      <c r="I219" s="16">
        <v>1187</v>
      </c>
      <c r="J219" s="16">
        <v>332</v>
      </c>
      <c r="K219" s="16">
        <v>0</v>
      </c>
      <c r="L219" s="16">
        <v>0</v>
      </c>
      <c r="M219" s="16">
        <v>0</v>
      </c>
      <c r="N219" s="6">
        <f t="shared" si="3"/>
        <v>184727</v>
      </c>
    </row>
    <row r="220" spans="1:14" x14ac:dyDescent="0.25">
      <c r="A220" s="10">
        <v>217</v>
      </c>
      <c r="B220" s="17" t="s">
        <v>231</v>
      </c>
      <c r="C220" s="16">
        <v>193627</v>
      </c>
      <c r="D220" s="16">
        <v>63634</v>
      </c>
      <c r="E220" s="16">
        <v>0</v>
      </c>
      <c r="F220" s="16">
        <v>9959</v>
      </c>
      <c r="G220" s="16">
        <v>4705</v>
      </c>
      <c r="H220" s="16">
        <v>776</v>
      </c>
      <c r="I220" s="16">
        <v>3038</v>
      </c>
      <c r="J220" s="16">
        <v>583</v>
      </c>
      <c r="K220" s="16">
        <v>0</v>
      </c>
      <c r="L220" s="16">
        <v>0</v>
      </c>
      <c r="M220" s="16">
        <v>0</v>
      </c>
      <c r="N220" s="6">
        <f t="shared" si="3"/>
        <v>276322</v>
      </c>
    </row>
    <row r="221" spans="1:14" x14ac:dyDescent="0.25">
      <c r="A221" s="9">
        <v>218</v>
      </c>
      <c r="B221" s="17" t="s">
        <v>232</v>
      </c>
      <c r="C221" s="16">
        <v>86430</v>
      </c>
      <c r="D221" s="16">
        <v>51969</v>
      </c>
      <c r="E221" s="16">
        <v>0</v>
      </c>
      <c r="F221" s="16">
        <v>4767</v>
      </c>
      <c r="G221" s="16">
        <v>787</v>
      </c>
      <c r="H221" s="16">
        <v>355</v>
      </c>
      <c r="I221" s="16">
        <v>767</v>
      </c>
      <c r="J221" s="16">
        <v>265</v>
      </c>
      <c r="K221" s="16">
        <v>0</v>
      </c>
      <c r="L221" s="16">
        <v>0</v>
      </c>
      <c r="M221" s="16">
        <v>0</v>
      </c>
      <c r="N221" s="6">
        <f t="shared" si="3"/>
        <v>145340</v>
      </c>
    </row>
    <row r="222" spans="1:14" x14ac:dyDescent="0.25">
      <c r="A222" s="9">
        <v>219</v>
      </c>
      <c r="B222" s="17" t="s">
        <v>233</v>
      </c>
      <c r="C222" s="16">
        <v>161712</v>
      </c>
      <c r="D222" s="16">
        <v>84549</v>
      </c>
      <c r="E222" s="16">
        <v>0</v>
      </c>
      <c r="F222" s="16">
        <v>8629</v>
      </c>
      <c r="G222" s="16">
        <v>3885</v>
      </c>
      <c r="H222" s="16">
        <v>656</v>
      </c>
      <c r="I222" s="16">
        <v>2738</v>
      </c>
      <c r="J222" s="16">
        <v>493</v>
      </c>
      <c r="K222" s="16">
        <v>0</v>
      </c>
      <c r="L222" s="16">
        <v>0</v>
      </c>
      <c r="M222" s="16">
        <v>0</v>
      </c>
      <c r="N222" s="6">
        <f t="shared" si="3"/>
        <v>262662</v>
      </c>
    </row>
    <row r="223" spans="1:14" x14ac:dyDescent="0.25">
      <c r="A223" s="9">
        <v>220</v>
      </c>
      <c r="B223" s="17" t="s">
        <v>234</v>
      </c>
      <c r="C223" s="16">
        <v>164126</v>
      </c>
      <c r="D223" s="16">
        <v>86811</v>
      </c>
      <c r="E223" s="16">
        <v>0</v>
      </c>
      <c r="F223" s="16">
        <v>8531</v>
      </c>
      <c r="G223" s="16">
        <v>3764</v>
      </c>
      <c r="H223" s="16">
        <v>659</v>
      </c>
      <c r="I223" s="16">
        <v>2867</v>
      </c>
      <c r="J223" s="16">
        <v>489</v>
      </c>
      <c r="K223" s="16">
        <v>0</v>
      </c>
      <c r="L223" s="16">
        <v>0</v>
      </c>
      <c r="M223" s="16">
        <v>0</v>
      </c>
      <c r="N223" s="6">
        <f t="shared" si="3"/>
        <v>267247</v>
      </c>
    </row>
    <row r="224" spans="1:14" x14ac:dyDescent="0.25">
      <c r="A224" s="9">
        <v>221</v>
      </c>
      <c r="B224" s="17" t="s">
        <v>235</v>
      </c>
      <c r="C224" s="16">
        <v>87653</v>
      </c>
      <c r="D224" s="16">
        <v>54382</v>
      </c>
      <c r="E224" s="16">
        <v>0</v>
      </c>
      <c r="F224" s="16">
        <v>4621</v>
      </c>
      <c r="G224" s="16">
        <v>1706</v>
      </c>
      <c r="H224" s="16">
        <v>354</v>
      </c>
      <c r="I224" s="16">
        <v>1146</v>
      </c>
      <c r="J224" s="16">
        <v>258</v>
      </c>
      <c r="K224" s="16">
        <v>0</v>
      </c>
      <c r="L224" s="16">
        <v>0</v>
      </c>
      <c r="M224" s="16">
        <v>0</v>
      </c>
      <c r="N224" s="6">
        <f t="shared" si="3"/>
        <v>150120</v>
      </c>
    </row>
    <row r="225" spans="1:14" x14ac:dyDescent="0.25">
      <c r="A225" s="9">
        <v>222</v>
      </c>
      <c r="B225" s="17" t="s">
        <v>236</v>
      </c>
      <c r="C225" s="16">
        <v>101588</v>
      </c>
      <c r="D225" s="16">
        <v>51913</v>
      </c>
      <c r="E225" s="16">
        <v>0</v>
      </c>
      <c r="F225" s="16">
        <v>5370</v>
      </c>
      <c r="G225" s="16">
        <v>2025</v>
      </c>
      <c r="H225" s="16">
        <v>411</v>
      </c>
      <c r="I225" s="16">
        <v>1421</v>
      </c>
      <c r="J225" s="16">
        <v>299</v>
      </c>
      <c r="K225" s="16">
        <v>0</v>
      </c>
      <c r="L225" s="16">
        <v>5894</v>
      </c>
      <c r="M225" s="16">
        <v>0</v>
      </c>
      <c r="N225" s="6">
        <f t="shared" si="3"/>
        <v>168921</v>
      </c>
    </row>
    <row r="226" spans="1:14" x14ac:dyDescent="0.25">
      <c r="A226" s="9">
        <v>223</v>
      </c>
      <c r="B226" s="17" t="s">
        <v>237</v>
      </c>
      <c r="C226" s="16">
        <v>76635</v>
      </c>
      <c r="D226" s="16">
        <v>69605</v>
      </c>
      <c r="E226" s="16">
        <v>0</v>
      </c>
      <c r="F226" s="16">
        <v>4207</v>
      </c>
      <c r="G226" s="16">
        <v>600</v>
      </c>
      <c r="H226" s="16">
        <v>315</v>
      </c>
      <c r="I226" s="16">
        <v>664</v>
      </c>
      <c r="J226" s="16">
        <v>233</v>
      </c>
      <c r="K226" s="16">
        <v>0</v>
      </c>
      <c r="L226" s="16">
        <v>0</v>
      </c>
      <c r="M226" s="16">
        <v>0</v>
      </c>
      <c r="N226" s="6">
        <f t="shared" si="3"/>
        <v>152259</v>
      </c>
    </row>
    <row r="227" spans="1:14" x14ac:dyDescent="0.25">
      <c r="A227" s="9">
        <v>224</v>
      </c>
      <c r="B227" s="17" t="s">
        <v>238</v>
      </c>
      <c r="C227" s="16">
        <v>58368</v>
      </c>
      <c r="D227" s="16">
        <v>38453</v>
      </c>
      <c r="E227" s="16">
        <v>0</v>
      </c>
      <c r="F227" s="16">
        <v>3188</v>
      </c>
      <c r="G227" s="16">
        <v>743</v>
      </c>
      <c r="H227" s="16">
        <v>239</v>
      </c>
      <c r="I227" s="16">
        <v>529</v>
      </c>
      <c r="J227" s="16">
        <v>178</v>
      </c>
      <c r="K227" s="16">
        <v>0</v>
      </c>
      <c r="L227" s="16">
        <v>0</v>
      </c>
      <c r="M227" s="16">
        <v>0</v>
      </c>
      <c r="N227" s="6">
        <f t="shared" si="3"/>
        <v>101698</v>
      </c>
    </row>
    <row r="228" spans="1:14" x14ac:dyDescent="0.25">
      <c r="A228" s="9">
        <v>225</v>
      </c>
      <c r="B228" s="17" t="s">
        <v>239</v>
      </c>
      <c r="C228" s="16">
        <v>238952</v>
      </c>
      <c r="D228" s="16">
        <v>62250</v>
      </c>
      <c r="E228" s="16">
        <v>0</v>
      </c>
      <c r="F228" s="16">
        <v>12221</v>
      </c>
      <c r="G228" s="16">
        <v>9547</v>
      </c>
      <c r="H228" s="16">
        <v>951</v>
      </c>
      <c r="I228" s="16">
        <v>5579</v>
      </c>
      <c r="J228" s="16">
        <v>688</v>
      </c>
      <c r="K228" s="16">
        <v>0</v>
      </c>
      <c r="L228" s="16">
        <v>0</v>
      </c>
      <c r="M228" s="16">
        <v>0</v>
      </c>
      <c r="N228" s="6">
        <f t="shared" si="3"/>
        <v>330188</v>
      </c>
    </row>
    <row r="229" spans="1:14" x14ac:dyDescent="0.25">
      <c r="A229" s="9">
        <v>226</v>
      </c>
      <c r="B229" s="17" t="s">
        <v>240</v>
      </c>
      <c r="C229" s="16">
        <v>132087</v>
      </c>
      <c r="D229" s="16">
        <v>109493</v>
      </c>
      <c r="E229" s="16">
        <v>0</v>
      </c>
      <c r="F229" s="16">
        <v>6656</v>
      </c>
      <c r="G229" s="16">
        <v>3863</v>
      </c>
      <c r="H229" s="16">
        <v>517</v>
      </c>
      <c r="I229" s="16">
        <v>3536</v>
      </c>
      <c r="J229" s="16">
        <v>359</v>
      </c>
      <c r="K229" s="16">
        <v>0</v>
      </c>
      <c r="L229" s="16">
        <v>0</v>
      </c>
      <c r="M229" s="16">
        <v>0</v>
      </c>
      <c r="N229" s="6">
        <f t="shared" si="3"/>
        <v>256511</v>
      </c>
    </row>
    <row r="230" spans="1:14" x14ac:dyDescent="0.25">
      <c r="A230" s="9">
        <v>227</v>
      </c>
      <c r="B230" s="17" t="s">
        <v>241</v>
      </c>
      <c r="C230" s="16">
        <v>507213</v>
      </c>
      <c r="D230" s="16">
        <v>288358</v>
      </c>
      <c r="E230" s="16">
        <v>0</v>
      </c>
      <c r="F230" s="16">
        <v>22956</v>
      </c>
      <c r="G230" s="16">
        <v>18884</v>
      </c>
      <c r="H230" s="16">
        <v>1894</v>
      </c>
      <c r="I230" s="16">
        <v>21959</v>
      </c>
      <c r="J230" s="16">
        <v>1346</v>
      </c>
      <c r="K230" s="16">
        <v>0</v>
      </c>
      <c r="L230" s="16">
        <v>75462</v>
      </c>
      <c r="M230" s="16">
        <v>0</v>
      </c>
      <c r="N230" s="6">
        <f t="shared" si="3"/>
        <v>938072</v>
      </c>
    </row>
    <row r="231" spans="1:14" x14ac:dyDescent="0.25">
      <c r="A231" s="9">
        <v>228</v>
      </c>
      <c r="B231" s="17" t="s">
        <v>242</v>
      </c>
      <c r="C231" s="16">
        <v>107380</v>
      </c>
      <c r="D231" s="16">
        <v>55950</v>
      </c>
      <c r="E231" s="16">
        <v>0</v>
      </c>
      <c r="F231" s="16">
        <v>5992</v>
      </c>
      <c r="G231" s="16">
        <v>1255</v>
      </c>
      <c r="H231" s="16">
        <v>445</v>
      </c>
      <c r="I231" s="16">
        <v>741</v>
      </c>
      <c r="J231" s="16">
        <v>334</v>
      </c>
      <c r="K231" s="16">
        <v>0</v>
      </c>
      <c r="L231" s="16">
        <v>0</v>
      </c>
      <c r="M231" s="16">
        <v>0</v>
      </c>
      <c r="N231" s="6">
        <f t="shared" si="3"/>
        <v>172097</v>
      </c>
    </row>
    <row r="232" spans="1:14" x14ac:dyDescent="0.25">
      <c r="A232" s="9">
        <v>229</v>
      </c>
      <c r="B232" s="17" t="s">
        <v>243</v>
      </c>
      <c r="C232" s="16">
        <v>277228</v>
      </c>
      <c r="D232" s="16">
        <v>87234</v>
      </c>
      <c r="E232" s="16">
        <v>0</v>
      </c>
      <c r="F232" s="16">
        <v>14131</v>
      </c>
      <c r="G232" s="16">
        <v>13652</v>
      </c>
      <c r="H232" s="16">
        <v>1097</v>
      </c>
      <c r="I232" s="16">
        <v>8208</v>
      </c>
      <c r="J232" s="16">
        <v>796</v>
      </c>
      <c r="K232" s="16">
        <v>0</v>
      </c>
      <c r="L232" s="16">
        <v>48</v>
      </c>
      <c r="M232" s="16">
        <v>0</v>
      </c>
      <c r="N232" s="6">
        <f t="shared" si="3"/>
        <v>402394</v>
      </c>
    </row>
    <row r="233" spans="1:14" x14ac:dyDescent="0.25">
      <c r="A233" s="9">
        <v>230</v>
      </c>
      <c r="B233" s="17" t="s">
        <v>244</v>
      </c>
      <c r="C233" s="16">
        <v>80375</v>
      </c>
      <c r="D233" s="16">
        <v>41431</v>
      </c>
      <c r="E233" s="16">
        <v>0</v>
      </c>
      <c r="F233" s="16">
        <v>4245</v>
      </c>
      <c r="G233" s="16">
        <v>1315</v>
      </c>
      <c r="H233" s="16">
        <v>323</v>
      </c>
      <c r="I233" s="16">
        <v>1156</v>
      </c>
      <c r="J233" s="16">
        <v>231</v>
      </c>
      <c r="K233" s="16">
        <v>0</v>
      </c>
      <c r="L233" s="16">
        <v>0</v>
      </c>
      <c r="M233" s="16">
        <v>0</v>
      </c>
      <c r="N233" s="6">
        <f t="shared" si="3"/>
        <v>129076</v>
      </c>
    </row>
    <row r="234" spans="1:14" x14ac:dyDescent="0.25">
      <c r="A234" s="9">
        <v>231</v>
      </c>
      <c r="B234" s="17" t="s">
        <v>245</v>
      </c>
      <c r="C234" s="16">
        <v>150123</v>
      </c>
      <c r="D234" s="16">
        <v>55039</v>
      </c>
      <c r="E234" s="16">
        <v>0</v>
      </c>
      <c r="F234" s="16">
        <v>7865</v>
      </c>
      <c r="G234" s="16">
        <v>4666</v>
      </c>
      <c r="H234" s="16">
        <v>602</v>
      </c>
      <c r="I234" s="16">
        <v>3210</v>
      </c>
      <c r="J234" s="16">
        <v>453</v>
      </c>
      <c r="K234" s="16">
        <v>0</v>
      </c>
      <c r="L234" s="16">
        <v>0</v>
      </c>
      <c r="M234" s="16">
        <v>0</v>
      </c>
      <c r="N234" s="6">
        <f t="shared" si="3"/>
        <v>221958</v>
      </c>
    </row>
    <row r="235" spans="1:14" x14ac:dyDescent="0.25">
      <c r="A235" s="9">
        <v>232</v>
      </c>
      <c r="B235" s="17" t="s">
        <v>246</v>
      </c>
      <c r="C235" s="16">
        <v>897973</v>
      </c>
      <c r="D235" s="16">
        <v>353615</v>
      </c>
      <c r="E235" s="16">
        <v>0</v>
      </c>
      <c r="F235" s="16">
        <v>43822</v>
      </c>
      <c r="G235" s="16">
        <v>30863</v>
      </c>
      <c r="H235" s="16">
        <v>3510</v>
      </c>
      <c r="I235" s="16">
        <v>19994</v>
      </c>
      <c r="J235" s="16">
        <v>2399</v>
      </c>
      <c r="K235" s="16">
        <v>0</v>
      </c>
      <c r="L235" s="16">
        <v>0</v>
      </c>
      <c r="M235" s="16">
        <v>0</v>
      </c>
      <c r="N235" s="6">
        <f t="shared" si="3"/>
        <v>1352176</v>
      </c>
    </row>
    <row r="236" spans="1:14" x14ac:dyDescent="0.25">
      <c r="A236" s="9">
        <v>233</v>
      </c>
      <c r="B236" s="17" t="s">
        <v>247</v>
      </c>
      <c r="C236" s="16">
        <v>152706</v>
      </c>
      <c r="D236" s="16">
        <v>127438</v>
      </c>
      <c r="E236" s="16">
        <v>0</v>
      </c>
      <c r="F236" s="16">
        <v>7678</v>
      </c>
      <c r="G236" s="16">
        <v>2696</v>
      </c>
      <c r="H236" s="16">
        <v>600</v>
      </c>
      <c r="I236" s="16">
        <v>2686</v>
      </c>
      <c r="J236" s="16">
        <v>393</v>
      </c>
      <c r="K236" s="16">
        <v>0</v>
      </c>
      <c r="L236" s="16">
        <v>7808</v>
      </c>
      <c r="M236" s="16">
        <v>0</v>
      </c>
      <c r="N236" s="6">
        <f t="shared" si="3"/>
        <v>302005</v>
      </c>
    </row>
    <row r="237" spans="1:14" x14ac:dyDescent="0.25">
      <c r="A237" s="9">
        <v>234</v>
      </c>
      <c r="B237" s="17" t="s">
        <v>248</v>
      </c>
      <c r="C237" s="16">
        <v>289817</v>
      </c>
      <c r="D237" s="16">
        <v>68426</v>
      </c>
      <c r="E237" s="16">
        <v>0</v>
      </c>
      <c r="F237" s="16">
        <v>14738</v>
      </c>
      <c r="G237" s="16">
        <v>11902</v>
      </c>
      <c r="H237" s="16">
        <v>1152</v>
      </c>
      <c r="I237" s="16">
        <v>6632</v>
      </c>
      <c r="J237" s="16">
        <v>832</v>
      </c>
      <c r="K237" s="16">
        <v>0</v>
      </c>
      <c r="L237" s="16">
        <v>0</v>
      </c>
      <c r="M237" s="16">
        <v>0</v>
      </c>
      <c r="N237" s="6">
        <f t="shared" si="3"/>
        <v>393499</v>
      </c>
    </row>
    <row r="238" spans="1:14" x14ac:dyDescent="0.25">
      <c r="A238" s="9">
        <v>235</v>
      </c>
      <c r="B238" s="17" t="s">
        <v>249</v>
      </c>
      <c r="C238" s="16">
        <v>206748</v>
      </c>
      <c r="D238" s="16">
        <v>115422</v>
      </c>
      <c r="E238" s="16">
        <v>0</v>
      </c>
      <c r="F238" s="16">
        <v>10790</v>
      </c>
      <c r="G238" s="16">
        <v>5508</v>
      </c>
      <c r="H238" s="16">
        <v>830</v>
      </c>
      <c r="I238" s="16">
        <v>3495</v>
      </c>
      <c r="J238" s="16">
        <v>596</v>
      </c>
      <c r="K238" s="16">
        <v>0</v>
      </c>
      <c r="L238" s="16">
        <v>11469</v>
      </c>
      <c r="M238" s="16">
        <v>0</v>
      </c>
      <c r="N238" s="6">
        <f t="shared" si="3"/>
        <v>354858</v>
      </c>
    </row>
    <row r="239" spans="1:14" x14ac:dyDescent="0.25">
      <c r="A239" s="9">
        <v>236</v>
      </c>
      <c r="B239" s="17" t="s">
        <v>250</v>
      </c>
      <c r="C239" s="16">
        <v>133587</v>
      </c>
      <c r="D239" s="16">
        <v>89785</v>
      </c>
      <c r="E239" s="16">
        <v>0</v>
      </c>
      <c r="F239" s="16">
        <v>7014</v>
      </c>
      <c r="G239" s="16">
        <v>2559</v>
      </c>
      <c r="H239" s="16">
        <v>542</v>
      </c>
      <c r="I239" s="16">
        <v>1441</v>
      </c>
      <c r="J239" s="16">
        <v>415</v>
      </c>
      <c r="K239" s="16">
        <v>0</v>
      </c>
      <c r="L239" s="16">
        <v>0</v>
      </c>
      <c r="M239" s="16">
        <v>0</v>
      </c>
      <c r="N239" s="6">
        <f t="shared" si="3"/>
        <v>235343</v>
      </c>
    </row>
    <row r="240" spans="1:14" x14ac:dyDescent="0.25">
      <c r="A240" s="9">
        <v>237</v>
      </c>
      <c r="B240" s="17" t="s">
        <v>251</v>
      </c>
      <c r="C240" s="16">
        <v>113974</v>
      </c>
      <c r="D240" s="16">
        <v>58210</v>
      </c>
      <c r="E240" s="16">
        <v>0</v>
      </c>
      <c r="F240" s="16">
        <v>6165</v>
      </c>
      <c r="G240" s="16">
        <v>1926</v>
      </c>
      <c r="H240" s="16">
        <v>463</v>
      </c>
      <c r="I240" s="16">
        <v>1877</v>
      </c>
      <c r="J240" s="16">
        <v>358</v>
      </c>
      <c r="K240" s="16">
        <v>0</v>
      </c>
      <c r="L240" s="16">
        <v>0</v>
      </c>
      <c r="M240" s="16">
        <v>0</v>
      </c>
      <c r="N240" s="6">
        <f t="shared" si="3"/>
        <v>182973</v>
      </c>
    </row>
    <row r="241" spans="1:14" x14ac:dyDescent="0.25">
      <c r="A241" s="9">
        <v>238</v>
      </c>
      <c r="B241" s="17" t="s">
        <v>252</v>
      </c>
      <c r="C241" s="16">
        <v>101916</v>
      </c>
      <c r="D241" s="16">
        <v>61379</v>
      </c>
      <c r="E241" s="16">
        <v>0</v>
      </c>
      <c r="F241" s="16">
        <v>5605</v>
      </c>
      <c r="G241" s="16">
        <v>1172</v>
      </c>
      <c r="H241" s="16">
        <v>420</v>
      </c>
      <c r="I241" s="16">
        <v>824</v>
      </c>
      <c r="J241" s="16">
        <v>314</v>
      </c>
      <c r="K241" s="16">
        <v>0</v>
      </c>
      <c r="L241" s="16">
        <v>0</v>
      </c>
      <c r="M241" s="16">
        <v>0</v>
      </c>
      <c r="N241" s="6">
        <f t="shared" si="3"/>
        <v>171630</v>
      </c>
    </row>
    <row r="242" spans="1:14" x14ac:dyDescent="0.25">
      <c r="A242" s="9">
        <v>239</v>
      </c>
      <c r="B242" s="17" t="s">
        <v>253</v>
      </c>
      <c r="C242" s="16">
        <v>78005</v>
      </c>
      <c r="D242" s="16">
        <v>40264</v>
      </c>
      <c r="E242" s="16">
        <v>0</v>
      </c>
      <c r="F242" s="16">
        <v>4056</v>
      </c>
      <c r="G242" s="16">
        <v>1420</v>
      </c>
      <c r="H242" s="16">
        <v>313</v>
      </c>
      <c r="I242" s="16">
        <v>1260</v>
      </c>
      <c r="J242" s="16">
        <v>240</v>
      </c>
      <c r="K242" s="16">
        <v>0</v>
      </c>
      <c r="L242" s="16">
        <v>4246</v>
      </c>
      <c r="M242" s="16">
        <v>0</v>
      </c>
      <c r="N242" s="6">
        <f t="shared" si="3"/>
        <v>129804</v>
      </c>
    </row>
    <row r="243" spans="1:14" x14ac:dyDescent="0.25">
      <c r="A243" s="9">
        <v>240</v>
      </c>
      <c r="B243" s="17" t="s">
        <v>254</v>
      </c>
      <c r="C243" s="16">
        <v>147640</v>
      </c>
      <c r="D243" s="16">
        <v>55297</v>
      </c>
      <c r="E243" s="16">
        <v>0</v>
      </c>
      <c r="F243" s="16">
        <v>7872</v>
      </c>
      <c r="G243" s="16">
        <v>3885</v>
      </c>
      <c r="H243" s="16">
        <v>600</v>
      </c>
      <c r="I243" s="16">
        <v>2100</v>
      </c>
      <c r="J243" s="16">
        <v>441</v>
      </c>
      <c r="K243" s="16">
        <v>0</v>
      </c>
      <c r="L243" s="16">
        <v>0</v>
      </c>
      <c r="M243" s="16">
        <v>0</v>
      </c>
      <c r="N243" s="6">
        <f t="shared" si="3"/>
        <v>217835</v>
      </c>
    </row>
    <row r="244" spans="1:14" x14ac:dyDescent="0.25">
      <c r="A244" s="9">
        <v>241</v>
      </c>
      <c r="B244" s="17" t="s">
        <v>255</v>
      </c>
      <c r="C244" s="16">
        <v>94820</v>
      </c>
      <c r="D244" s="16">
        <v>56252</v>
      </c>
      <c r="E244" s="16">
        <v>0</v>
      </c>
      <c r="F244" s="16">
        <v>4995</v>
      </c>
      <c r="G244" s="16">
        <v>1563</v>
      </c>
      <c r="H244" s="16">
        <v>383</v>
      </c>
      <c r="I244" s="16">
        <v>1161</v>
      </c>
      <c r="J244" s="16">
        <v>280</v>
      </c>
      <c r="K244" s="16">
        <v>0</v>
      </c>
      <c r="L244" s="16">
        <v>0</v>
      </c>
      <c r="M244" s="16">
        <v>0</v>
      </c>
      <c r="N244" s="6">
        <f t="shared" si="3"/>
        <v>159454</v>
      </c>
    </row>
    <row r="245" spans="1:14" x14ac:dyDescent="0.25">
      <c r="A245" s="9">
        <v>242</v>
      </c>
      <c r="B245" s="17" t="s">
        <v>256</v>
      </c>
      <c r="C245" s="16">
        <v>434058</v>
      </c>
      <c r="D245" s="16">
        <v>80243</v>
      </c>
      <c r="E245" s="16">
        <v>0</v>
      </c>
      <c r="F245" s="16">
        <v>21792</v>
      </c>
      <c r="G245" s="16">
        <v>21327</v>
      </c>
      <c r="H245" s="16">
        <v>1714</v>
      </c>
      <c r="I245" s="16">
        <v>11236</v>
      </c>
      <c r="J245" s="16">
        <v>1219</v>
      </c>
      <c r="K245" s="16">
        <v>0</v>
      </c>
      <c r="L245" s="16">
        <v>0</v>
      </c>
      <c r="M245" s="16">
        <v>0</v>
      </c>
      <c r="N245" s="6">
        <f t="shared" si="3"/>
        <v>571589</v>
      </c>
    </row>
    <row r="246" spans="1:14" x14ac:dyDescent="0.25">
      <c r="A246" s="9">
        <v>243</v>
      </c>
      <c r="B246" s="17" t="s">
        <v>257</v>
      </c>
      <c r="C246" s="16">
        <v>146186</v>
      </c>
      <c r="D246" s="16">
        <v>89789</v>
      </c>
      <c r="E246" s="16">
        <v>0</v>
      </c>
      <c r="F246" s="16">
        <v>7581</v>
      </c>
      <c r="G246" s="16">
        <v>2427</v>
      </c>
      <c r="H246" s="16">
        <v>586</v>
      </c>
      <c r="I246" s="16">
        <v>2639</v>
      </c>
      <c r="J246" s="16">
        <v>454</v>
      </c>
      <c r="K246" s="16">
        <v>0</v>
      </c>
      <c r="L246" s="16">
        <v>15194</v>
      </c>
      <c r="M246" s="16">
        <v>0</v>
      </c>
      <c r="N246" s="6">
        <f t="shared" si="3"/>
        <v>264856</v>
      </c>
    </row>
    <row r="247" spans="1:14" x14ac:dyDescent="0.25">
      <c r="A247" s="9">
        <v>244</v>
      </c>
      <c r="B247" s="17" t="s">
        <v>258</v>
      </c>
      <c r="C247" s="16">
        <v>150320</v>
      </c>
      <c r="D247" s="16">
        <v>50936</v>
      </c>
      <c r="E247" s="16">
        <v>0</v>
      </c>
      <c r="F247" s="16">
        <v>7709</v>
      </c>
      <c r="G247" s="16">
        <v>5436</v>
      </c>
      <c r="H247" s="16">
        <v>599</v>
      </c>
      <c r="I247" s="16">
        <v>3464</v>
      </c>
      <c r="J247" s="16">
        <v>434</v>
      </c>
      <c r="K247" s="16">
        <v>0</v>
      </c>
      <c r="L247" s="16">
        <v>14561</v>
      </c>
      <c r="M247" s="16">
        <v>0</v>
      </c>
      <c r="N247" s="6">
        <f t="shared" si="3"/>
        <v>233459</v>
      </c>
    </row>
    <row r="248" spans="1:14" x14ac:dyDescent="0.25">
      <c r="A248" s="9">
        <v>245</v>
      </c>
      <c r="B248" s="17" t="s">
        <v>259</v>
      </c>
      <c r="C248" s="16">
        <v>88427</v>
      </c>
      <c r="D248" s="16">
        <v>35523</v>
      </c>
      <c r="E248" s="16">
        <v>0</v>
      </c>
      <c r="F248" s="16">
        <v>4764</v>
      </c>
      <c r="G248" s="16">
        <v>1909</v>
      </c>
      <c r="H248" s="16">
        <v>360</v>
      </c>
      <c r="I248" s="16">
        <v>1177</v>
      </c>
      <c r="J248" s="16">
        <v>267</v>
      </c>
      <c r="K248" s="16">
        <v>0</v>
      </c>
      <c r="L248" s="16">
        <v>0</v>
      </c>
      <c r="M248" s="16">
        <v>0</v>
      </c>
      <c r="N248" s="6">
        <f t="shared" si="3"/>
        <v>132427</v>
      </c>
    </row>
    <row r="249" spans="1:14" x14ac:dyDescent="0.25">
      <c r="A249" s="9">
        <v>246</v>
      </c>
      <c r="B249" s="17" t="s">
        <v>260</v>
      </c>
      <c r="C249" s="16">
        <v>77479</v>
      </c>
      <c r="D249" s="16">
        <v>40600</v>
      </c>
      <c r="E249" s="16">
        <v>0</v>
      </c>
      <c r="F249" s="16">
        <v>4307</v>
      </c>
      <c r="G249" s="16">
        <v>941</v>
      </c>
      <c r="H249" s="16">
        <v>320</v>
      </c>
      <c r="I249" s="16">
        <v>581</v>
      </c>
      <c r="J249" s="16">
        <v>240</v>
      </c>
      <c r="K249" s="16">
        <v>0</v>
      </c>
      <c r="L249" s="16">
        <v>0</v>
      </c>
      <c r="M249" s="16">
        <v>0</v>
      </c>
      <c r="N249" s="6">
        <f t="shared" si="3"/>
        <v>124468</v>
      </c>
    </row>
    <row r="250" spans="1:14" x14ac:dyDescent="0.25">
      <c r="A250" s="9">
        <v>247</v>
      </c>
      <c r="B250" s="17" t="s">
        <v>261</v>
      </c>
      <c r="C250" s="16">
        <v>143690</v>
      </c>
      <c r="D250" s="16">
        <v>59505</v>
      </c>
      <c r="E250" s="16">
        <v>0</v>
      </c>
      <c r="F250" s="16">
        <v>6363</v>
      </c>
      <c r="G250" s="16">
        <v>1893</v>
      </c>
      <c r="H250" s="16">
        <v>541</v>
      </c>
      <c r="I250" s="16">
        <v>1970</v>
      </c>
      <c r="J250" s="16">
        <v>280</v>
      </c>
      <c r="K250" s="16">
        <v>0</v>
      </c>
      <c r="L250" s="16">
        <v>2553</v>
      </c>
      <c r="M250" s="16">
        <v>0</v>
      </c>
      <c r="N250" s="6">
        <f t="shared" si="3"/>
        <v>216795</v>
      </c>
    </row>
    <row r="251" spans="1:14" x14ac:dyDescent="0.25">
      <c r="A251" s="9">
        <v>248</v>
      </c>
      <c r="B251" s="17" t="s">
        <v>262</v>
      </c>
      <c r="C251" s="16">
        <v>447706</v>
      </c>
      <c r="D251" s="16">
        <v>168390</v>
      </c>
      <c r="E251" s="16">
        <v>0</v>
      </c>
      <c r="F251" s="16">
        <v>21847</v>
      </c>
      <c r="G251" s="16">
        <v>26797</v>
      </c>
      <c r="H251" s="16">
        <v>1739</v>
      </c>
      <c r="I251" s="16">
        <v>14834</v>
      </c>
      <c r="J251" s="16">
        <v>1220</v>
      </c>
      <c r="K251" s="16">
        <v>0</v>
      </c>
      <c r="L251" s="16">
        <v>0</v>
      </c>
      <c r="M251" s="16">
        <v>0</v>
      </c>
      <c r="N251" s="6">
        <f t="shared" si="3"/>
        <v>682533</v>
      </c>
    </row>
    <row r="252" spans="1:14" x14ac:dyDescent="0.25">
      <c r="A252" s="9">
        <v>249</v>
      </c>
      <c r="B252" s="17" t="s">
        <v>263</v>
      </c>
      <c r="C252" s="16">
        <v>154846</v>
      </c>
      <c r="D252" s="16">
        <v>82805</v>
      </c>
      <c r="E252" s="16">
        <v>0</v>
      </c>
      <c r="F252" s="16">
        <v>7957</v>
      </c>
      <c r="G252" s="16">
        <v>5409</v>
      </c>
      <c r="H252" s="16">
        <v>619</v>
      </c>
      <c r="I252" s="16">
        <v>3308</v>
      </c>
      <c r="J252" s="16">
        <v>455</v>
      </c>
      <c r="K252" s="16">
        <v>0</v>
      </c>
      <c r="L252" s="16">
        <v>0</v>
      </c>
      <c r="M252" s="16">
        <v>0</v>
      </c>
      <c r="N252" s="6">
        <f t="shared" si="3"/>
        <v>255399</v>
      </c>
    </row>
    <row r="253" spans="1:14" x14ac:dyDescent="0.25">
      <c r="A253" s="9">
        <v>250</v>
      </c>
      <c r="B253" s="17" t="s">
        <v>264</v>
      </c>
      <c r="C253" s="16">
        <v>147656</v>
      </c>
      <c r="D253" s="16">
        <v>63782</v>
      </c>
      <c r="E253" s="16">
        <v>0</v>
      </c>
      <c r="F253" s="16">
        <v>6892</v>
      </c>
      <c r="G253" s="16">
        <v>1530</v>
      </c>
      <c r="H253" s="16">
        <v>573</v>
      </c>
      <c r="I253" s="16">
        <v>1270</v>
      </c>
      <c r="J253" s="16">
        <v>363</v>
      </c>
      <c r="K253" s="16">
        <v>0</v>
      </c>
      <c r="L253" s="16">
        <v>12073</v>
      </c>
      <c r="M253" s="16">
        <v>0</v>
      </c>
      <c r="N253" s="6">
        <f t="shared" si="3"/>
        <v>234139</v>
      </c>
    </row>
    <row r="254" spans="1:14" x14ac:dyDescent="0.25">
      <c r="A254" s="9">
        <v>251</v>
      </c>
      <c r="B254" s="17" t="s">
        <v>265</v>
      </c>
      <c r="C254" s="16">
        <v>117487</v>
      </c>
      <c r="D254" s="16">
        <v>61218</v>
      </c>
      <c r="E254" s="16">
        <v>0</v>
      </c>
      <c r="F254" s="16">
        <v>6393</v>
      </c>
      <c r="G254" s="16">
        <v>1772</v>
      </c>
      <c r="H254" s="16">
        <v>482</v>
      </c>
      <c r="I254" s="16">
        <v>1053</v>
      </c>
      <c r="J254" s="16">
        <v>362</v>
      </c>
      <c r="K254" s="16">
        <v>0</v>
      </c>
      <c r="L254" s="16">
        <v>0</v>
      </c>
      <c r="M254" s="16">
        <v>0</v>
      </c>
      <c r="N254" s="6">
        <f t="shared" si="3"/>
        <v>188767</v>
      </c>
    </row>
    <row r="255" spans="1:14" x14ac:dyDescent="0.25">
      <c r="A255" s="9">
        <v>252</v>
      </c>
      <c r="B255" s="17" t="s">
        <v>266</v>
      </c>
      <c r="C255" s="16">
        <v>124951</v>
      </c>
      <c r="D255" s="16">
        <v>49846</v>
      </c>
      <c r="E255" s="16">
        <v>0</v>
      </c>
      <c r="F255" s="16">
        <v>6650</v>
      </c>
      <c r="G255" s="16">
        <v>3219</v>
      </c>
      <c r="H255" s="16">
        <v>507</v>
      </c>
      <c r="I255" s="16">
        <v>1887</v>
      </c>
      <c r="J255" s="16">
        <v>373</v>
      </c>
      <c r="K255" s="16">
        <v>0</v>
      </c>
      <c r="L255" s="16">
        <v>0</v>
      </c>
      <c r="M255" s="16">
        <v>0</v>
      </c>
      <c r="N255" s="6">
        <f t="shared" si="3"/>
        <v>187433</v>
      </c>
    </row>
    <row r="256" spans="1:14" x14ac:dyDescent="0.25">
      <c r="A256" s="9">
        <v>253</v>
      </c>
      <c r="B256" s="17" t="s">
        <v>267</v>
      </c>
      <c r="C256" s="16">
        <v>162207</v>
      </c>
      <c r="D256" s="16">
        <v>70912</v>
      </c>
      <c r="E256" s="16">
        <v>0</v>
      </c>
      <c r="F256" s="16">
        <v>8774</v>
      </c>
      <c r="G256" s="16">
        <v>3257</v>
      </c>
      <c r="H256" s="16">
        <v>663</v>
      </c>
      <c r="I256" s="16">
        <v>1934</v>
      </c>
      <c r="J256" s="16">
        <v>491</v>
      </c>
      <c r="K256" s="16">
        <v>0</v>
      </c>
      <c r="L256" s="16">
        <v>5571</v>
      </c>
      <c r="M256" s="16">
        <v>0</v>
      </c>
      <c r="N256" s="6">
        <f t="shared" si="3"/>
        <v>253809</v>
      </c>
    </row>
    <row r="257" spans="1:14" x14ac:dyDescent="0.25">
      <c r="A257" s="9">
        <v>254</v>
      </c>
      <c r="B257" s="17" t="s">
        <v>268</v>
      </c>
      <c r="C257" s="16">
        <v>177991</v>
      </c>
      <c r="D257" s="16">
        <v>94846</v>
      </c>
      <c r="E257" s="16">
        <v>0</v>
      </c>
      <c r="F257" s="16">
        <v>9212</v>
      </c>
      <c r="G257" s="16">
        <v>4639</v>
      </c>
      <c r="H257" s="16">
        <v>715</v>
      </c>
      <c r="I257" s="16">
        <v>3018</v>
      </c>
      <c r="J257" s="16">
        <v>532</v>
      </c>
      <c r="K257" s="16">
        <v>0</v>
      </c>
      <c r="L257" s="16">
        <v>0</v>
      </c>
      <c r="M257" s="16">
        <v>0</v>
      </c>
      <c r="N257" s="6">
        <f t="shared" si="3"/>
        <v>290953</v>
      </c>
    </row>
    <row r="258" spans="1:14" x14ac:dyDescent="0.25">
      <c r="A258" s="9">
        <v>255</v>
      </c>
      <c r="B258" s="17" t="s">
        <v>269</v>
      </c>
      <c r="C258" s="16">
        <v>131238</v>
      </c>
      <c r="D258" s="16">
        <v>46946</v>
      </c>
      <c r="E258" s="16">
        <v>0</v>
      </c>
      <c r="F258" s="16">
        <v>6751</v>
      </c>
      <c r="G258" s="16">
        <v>3103</v>
      </c>
      <c r="H258" s="16">
        <v>526</v>
      </c>
      <c r="I258" s="16">
        <v>1856</v>
      </c>
      <c r="J258" s="16">
        <v>374</v>
      </c>
      <c r="K258" s="16">
        <v>0</v>
      </c>
      <c r="L258" s="16">
        <v>0</v>
      </c>
      <c r="M258" s="16">
        <v>0</v>
      </c>
      <c r="N258" s="6">
        <f t="shared" si="3"/>
        <v>190794</v>
      </c>
    </row>
    <row r="259" spans="1:14" x14ac:dyDescent="0.25">
      <c r="A259" s="9">
        <v>256</v>
      </c>
      <c r="B259" s="17" t="s">
        <v>270</v>
      </c>
      <c r="C259" s="16">
        <v>70383</v>
      </c>
      <c r="D259" s="16">
        <v>38556</v>
      </c>
      <c r="E259" s="16">
        <v>0</v>
      </c>
      <c r="F259" s="16">
        <v>3780</v>
      </c>
      <c r="G259" s="16">
        <v>308</v>
      </c>
      <c r="H259" s="16">
        <v>288</v>
      </c>
      <c r="I259" s="16">
        <v>306</v>
      </c>
      <c r="J259" s="16">
        <v>211</v>
      </c>
      <c r="K259" s="16">
        <v>0</v>
      </c>
      <c r="L259" s="16">
        <v>0</v>
      </c>
      <c r="M259" s="16">
        <v>0</v>
      </c>
      <c r="N259" s="6">
        <f t="shared" si="3"/>
        <v>113832</v>
      </c>
    </row>
    <row r="260" spans="1:14" x14ac:dyDescent="0.25">
      <c r="A260" s="9">
        <v>257</v>
      </c>
      <c r="B260" s="17" t="s">
        <v>271</v>
      </c>
      <c r="C260" s="16">
        <v>103366</v>
      </c>
      <c r="D260" s="16">
        <v>55633</v>
      </c>
      <c r="E260" s="16">
        <v>0</v>
      </c>
      <c r="F260" s="16">
        <v>5666</v>
      </c>
      <c r="G260" s="16">
        <v>1475</v>
      </c>
      <c r="H260" s="16">
        <v>425</v>
      </c>
      <c r="I260" s="16">
        <v>949</v>
      </c>
      <c r="J260" s="16">
        <v>328</v>
      </c>
      <c r="K260" s="16">
        <v>0</v>
      </c>
      <c r="L260" s="16">
        <v>0</v>
      </c>
      <c r="M260" s="16">
        <v>0</v>
      </c>
      <c r="N260" s="6">
        <f t="shared" si="3"/>
        <v>167842</v>
      </c>
    </row>
    <row r="261" spans="1:14" x14ac:dyDescent="0.25">
      <c r="A261" s="9">
        <v>258</v>
      </c>
      <c r="B261" s="17" t="s">
        <v>272</v>
      </c>
      <c r="C261" s="16">
        <v>82465</v>
      </c>
      <c r="D261" s="16">
        <v>47843</v>
      </c>
      <c r="E261" s="16">
        <v>0</v>
      </c>
      <c r="F261" s="16">
        <v>4415</v>
      </c>
      <c r="G261" s="16">
        <v>985</v>
      </c>
      <c r="H261" s="16">
        <v>332</v>
      </c>
      <c r="I261" s="16">
        <v>1514</v>
      </c>
      <c r="J261" s="16">
        <v>250</v>
      </c>
      <c r="K261" s="16">
        <v>0</v>
      </c>
      <c r="L261" s="16">
        <v>8469</v>
      </c>
      <c r="M261" s="16">
        <v>0</v>
      </c>
      <c r="N261" s="6">
        <f t="shared" ref="N261:N324" si="4">SUM(C261:M261)</f>
        <v>146273</v>
      </c>
    </row>
    <row r="262" spans="1:14" x14ac:dyDescent="0.25">
      <c r="A262" s="9">
        <v>259</v>
      </c>
      <c r="B262" s="17" t="s">
        <v>273</v>
      </c>
      <c r="C262" s="16">
        <v>160033</v>
      </c>
      <c r="D262" s="16">
        <v>109507</v>
      </c>
      <c r="E262" s="16">
        <v>0</v>
      </c>
      <c r="F262" s="16">
        <v>8303</v>
      </c>
      <c r="G262" s="16">
        <v>3797</v>
      </c>
      <c r="H262" s="16">
        <v>643</v>
      </c>
      <c r="I262" s="16">
        <v>2271</v>
      </c>
      <c r="J262" s="16">
        <v>462</v>
      </c>
      <c r="K262" s="16">
        <v>0</v>
      </c>
      <c r="L262" s="16">
        <v>0</v>
      </c>
      <c r="M262" s="16">
        <v>0</v>
      </c>
      <c r="N262" s="6">
        <f t="shared" si="4"/>
        <v>285016</v>
      </c>
    </row>
    <row r="263" spans="1:14" x14ac:dyDescent="0.25">
      <c r="A263" s="9">
        <v>260</v>
      </c>
      <c r="B263" s="17" t="s">
        <v>274</v>
      </c>
      <c r="C263" s="16">
        <v>126794</v>
      </c>
      <c r="D263" s="16">
        <v>51576</v>
      </c>
      <c r="E263" s="16">
        <v>0</v>
      </c>
      <c r="F263" s="16">
        <v>6662</v>
      </c>
      <c r="G263" s="16">
        <v>3158</v>
      </c>
      <c r="H263" s="16">
        <v>511</v>
      </c>
      <c r="I263" s="16">
        <v>2084</v>
      </c>
      <c r="J263" s="16">
        <v>377</v>
      </c>
      <c r="K263" s="16">
        <v>0</v>
      </c>
      <c r="L263" s="16">
        <v>0</v>
      </c>
      <c r="M263" s="16">
        <v>0</v>
      </c>
      <c r="N263" s="6">
        <f t="shared" si="4"/>
        <v>191162</v>
      </c>
    </row>
    <row r="264" spans="1:14" x14ac:dyDescent="0.25">
      <c r="A264" s="9">
        <v>261</v>
      </c>
      <c r="B264" s="17" t="s">
        <v>275</v>
      </c>
      <c r="C264" s="16">
        <v>268411</v>
      </c>
      <c r="D264" s="16">
        <v>288258</v>
      </c>
      <c r="E264" s="16">
        <v>0</v>
      </c>
      <c r="F264" s="16">
        <v>13564</v>
      </c>
      <c r="G264" s="16">
        <v>11522</v>
      </c>
      <c r="H264" s="16">
        <v>1061</v>
      </c>
      <c r="I264" s="16">
        <v>7155</v>
      </c>
      <c r="J264" s="16">
        <v>764</v>
      </c>
      <c r="K264" s="16">
        <v>0</v>
      </c>
      <c r="L264" s="16">
        <v>0</v>
      </c>
      <c r="M264" s="16">
        <v>0</v>
      </c>
      <c r="N264" s="6">
        <f t="shared" si="4"/>
        <v>590735</v>
      </c>
    </row>
    <row r="265" spans="1:14" x14ac:dyDescent="0.25">
      <c r="A265" s="9">
        <v>262</v>
      </c>
      <c r="B265" s="17" t="s">
        <v>276</v>
      </c>
      <c r="C265" s="16">
        <v>71574</v>
      </c>
      <c r="D265" s="16">
        <v>31590</v>
      </c>
      <c r="E265" s="16">
        <v>0</v>
      </c>
      <c r="F265" s="16">
        <v>3858</v>
      </c>
      <c r="G265" s="16">
        <v>1321</v>
      </c>
      <c r="H265" s="16">
        <v>292</v>
      </c>
      <c r="I265" s="16">
        <v>1198</v>
      </c>
      <c r="J265" s="16">
        <v>231</v>
      </c>
      <c r="K265" s="16">
        <v>0</v>
      </c>
      <c r="L265" s="16">
        <v>0</v>
      </c>
      <c r="M265" s="16">
        <v>0</v>
      </c>
      <c r="N265" s="6">
        <f t="shared" si="4"/>
        <v>110064</v>
      </c>
    </row>
    <row r="266" spans="1:14" x14ac:dyDescent="0.25">
      <c r="A266" s="9">
        <v>263</v>
      </c>
      <c r="B266" s="17" t="s">
        <v>277</v>
      </c>
      <c r="C266" s="16">
        <v>188685</v>
      </c>
      <c r="D266" s="16">
        <v>101895</v>
      </c>
      <c r="E266" s="16">
        <v>0</v>
      </c>
      <c r="F266" s="16">
        <v>9431</v>
      </c>
      <c r="G266" s="16">
        <v>5002</v>
      </c>
      <c r="H266" s="16">
        <v>746</v>
      </c>
      <c r="I266" s="16">
        <v>3095</v>
      </c>
      <c r="J266" s="16">
        <v>513</v>
      </c>
      <c r="K266" s="16">
        <v>0</v>
      </c>
      <c r="L266" s="16">
        <v>0</v>
      </c>
      <c r="M266" s="16">
        <v>0</v>
      </c>
      <c r="N266" s="6">
        <f t="shared" si="4"/>
        <v>309367</v>
      </c>
    </row>
    <row r="267" spans="1:14" x14ac:dyDescent="0.25">
      <c r="A267" s="9">
        <v>264</v>
      </c>
      <c r="B267" s="17" t="s">
        <v>278</v>
      </c>
      <c r="C267" s="16">
        <v>136871</v>
      </c>
      <c r="D267" s="16">
        <v>93647</v>
      </c>
      <c r="E267" s="16">
        <v>0</v>
      </c>
      <c r="F267" s="16">
        <v>7221</v>
      </c>
      <c r="G267" s="16">
        <v>3213</v>
      </c>
      <c r="H267" s="16">
        <v>553</v>
      </c>
      <c r="I267" s="16">
        <v>1981</v>
      </c>
      <c r="J267" s="16">
        <v>401</v>
      </c>
      <c r="K267" s="16">
        <v>0</v>
      </c>
      <c r="L267" s="16">
        <v>2804</v>
      </c>
      <c r="M267" s="16">
        <v>0</v>
      </c>
      <c r="N267" s="6">
        <f t="shared" si="4"/>
        <v>246691</v>
      </c>
    </row>
    <row r="268" spans="1:14" x14ac:dyDescent="0.25">
      <c r="A268" s="9">
        <v>265</v>
      </c>
      <c r="B268" s="17" t="s">
        <v>279</v>
      </c>
      <c r="C268" s="16">
        <v>270331</v>
      </c>
      <c r="D268" s="16">
        <v>60506</v>
      </c>
      <c r="E268" s="16">
        <v>0</v>
      </c>
      <c r="F268" s="16">
        <v>13850</v>
      </c>
      <c r="G268" s="16">
        <v>10356</v>
      </c>
      <c r="H268" s="16">
        <v>1073</v>
      </c>
      <c r="I268" s="16">
        <v>6969</v>
      </c>
      <c r="J268" s="16">
        <v>777</v>
      </c>
      <c r="K268" s="16">
        <v>0</v>
      </c>
      <c r="L268" s="16">
        <v>0</v>
      </c>
      <c r="M268" s="16">
        <v>0</v>
      </c>
      <c r="N268" s="6">
        <f t="shared" si="4"/>
        <v>363862</v>
      </c>
    </row>
    <row r="269" spans="1:14" x14ac:dyDescent="0.25">
      <c r="A269" s="9">
        <v>266</v>
      </c>
      <c r="B269" s="17" t="s">
        <v>280</v>
      </c>
      <c r="C269" s="16">
        <v>331483</v>
      </c>
      <c r="D269" s="16">
        <v>580678</v>
      </c>
      <c r="E269" s="16">
        <v>0</v>
      </c>
      <c r="F269" s="16">
        <v>16203</v>
      </c>
      <c r="G269" s="16">
        <v>12270</v>
      </c>
      <c r="H269" s="16">
        <v>1294</v>
      </c>
      <c r="I269" s="16">
        <v>8130</v>
      </c>
      <c r="J269" s="16">
        <v>879</v>
      </c>
      <c r="K269" s="16">
        <v>0</v>
      </c>
      <c r="L269" s="16">
        <v>0</v>
      </c>
      <c r="M269" s="16">
        <v>0</v>
      </c>
      <c r="N269" s="6">
        <f t="shared" si="4"/>
        <v>950937</v>
      </c>
    </row>
    <row r="270" spans="1:14" x14ac:dyDescent="0.25">
      <c r="A270" s="9">
        <v>267</v>
      </c>
      <c r="B270" s="17" t="s">
        <v>281</v>
      </c>
      <c r="C270" s="16">
        <v>60080</v>
      </c>
      <c r="D270" s="16">
        <v>34984</v>
      </c>
      <c r="E270" s="16">
        <v>0</v>
      </c>
      <c r="F270" s="16">
        <v>3368</v>
      </c>
      <c r="G270" s="16">
        <v>325</v>
      </c>
      <c r="H270" s="16">
        <v>250</v>
      </c>
      <c r="I270" s="16">
        <v>239</v>
      </c>
      <c r="J270" s="16">
        <v>190</v>
      </c>
      <c r="K270" s="16">
        <v>0</v>
      </c>
      <c r="L270" s="16">
        <v>0</v>
      </c>
      <c r="M270" s="16">
        <v>0</v>
      </c>
      <c r="N270" s="6">
        <f t="shared" si="4"/>
        <v>99436</v>
      </c>
    </row>
    <row r="271" spans="1:14" x14ac:dyDescent="0.25">
      <c r="A271" s="9">
        <v>268</v>
      </c>
      <c r="B271" s="17" t="s">
        <v>282</v>
      </c>
      <c r="C271" s="16">
        <v>88664</v>
      </c>
      <c r="D271" s="16">
        <v>49743</v>
      </c>
      <c r="E271" s="16">
        <v>0</v>
      </c>
      <c r="F271" s="16">
        <v>4712</v>
      </c>
      <c r="G271" s="16">
        <v>1436</v>
      </c>
      <c r="H271" s="16">
        <v>359</v>
      </c>
      <c r="I271" s="16">
        <v>1167</v>
      </c>
      <c r="J271" s="16">
        <v>264</v>
      </c>
      <c r="K271" s="16">
        <v>0</v>
      </c>
      <c r="L271" s="16">
        <v>0</v>
      </c>
      <c r="M271" s="16">
        <v>0</v>
      </c>
      <c r="N271" s="6">
        <f t="shared" si="4"/>
        <v>146345</v>
      </c>
    </row>
    <row r="272" spans="1:14" x14ac:dyDescent="0.25">
      <c r="A272" s="9">
        <v>269</v>
      </c>
      <c r="B272" s="17" t="s">
        <v>283</v>
      </c>
      <c r="C272" s="16">
        <v>278083</v>
      </c>
      <c r="D272" s="16">
        <v>227448</v>
      </c>
      <c r="E272" s="16">
        <v>0</v>
      </c>
      <c r="F272" s="16">
        <v>13554</v>
      </c>
      <c r="G272" s="16">
        <v>5679</v>
      </c>
      <c r="H272" s="16">
        <v>1093</v>
      </c>
      <c r="I272" s="16">
        <v>3790</v>
      </c>
      <c r="J272" s="16">
        <v>728</v>
      </c>
      <c r="K272" s="16">
        <v>0</v>
      </c>
      <c r="L272" s="16">
        <v>0</v>
      </c>
      <c r="M272" s="16">
        <v>0</v>
      </c>
      <c r="N272" s="6">
        <f t="shared" si="4"/>
        <v>530375</v>
      </c>
    </row>
    <row r="273" spans="1:14" x14ac:dyDescent="0.25">
      <c r="A273" s="9">
        <v>270</v>
      </c>
      <c r="B273" s="17" t="s">
        <v>284</v>
      </c>
      <c r="C273" s="16">
        <v>106724</v>
      </c>
      <c r="D273" s="16">
        <v>61170</v>
      </c>
      <c r="E273" s="16">
        <v>0</v>
      </c>
      <c r="F273" s="16">
        <v>5795</v>
      </c>
      <c r="G273" s="16">
        <v>1733</v>
      </c>
      <c r="H273" s="16">
        <v>435</v>
      </c>
      <c r="I273" s="16">
        <v>1924</v>
      </c>
      <c r="J273" s="16">
        <v>364</v>
      </c>
      <c r="K273" s="16">
        <v>0</v>
      </c>
      <c r="L273" s="16">
        <v>0</v>
      </c>
      <c r="M273" s="16">
        <v>0</v>
      </c>
      <c r="N273" s="6">
        <f t="shared" si="4"/>
        <v>178145</v>
      </c>
    </row>
    <row r="274" spans="1:14" x14ac:dyDescent="0.25">
      <c r="A274" s="9">
        <v>271</v>
      </c>
      <c r="B274" s="17" t="s">
        <v>285</v>
      </c>
      <c r="C274" s="16">
        <v>146526</v>
      </c>
      <c r="D274" s="16">
        <v>48583</v>
      </c>
      <c r="E274" s="16">
        <v>0</v>
      </c>
      <c r="F274" s="16">
        <v>7591</v>
      </c>
      <c r="G274" s="16">
        <v>4193</v>
      </c>
      <c r="H274" s="16">
        <v>589</v>
      </c>
      <c r="I274" s="16">
        <v>2432</v>
      </c>
      <c r="J274" s="16">
        <v>428</v>
      </c>
      <c r="K274" s="16">
        <v>0</v>
      </c>
      <c r="L274" s="16">
        <v>0</v>
      </c>
      <c r="M274" s="16">
        <v>0</v>
      </c>
      <c r="N274" s="6">
        <f t="shared" si="4"/>
        <v>210342</v>
      </c>
    </row>
    <row r="275" spans="1:14" x14ac:dyDescent="0.25">
      <c r="A275" s="9">
        <v>272</v>
      </c>
      <c r="B275" s="17" t="s">
        <v>286</v>
      </c>
      <c r="C275" s="16">
        <v>231014</v>
      </c>
      <c r="D275" s="16">
        <v>75505</v>
      </c>
      <c r="E275" s="16">
        <v>0</v>
      </c>
      <c r="F275" s="16">
        <v>11049</v>
      </c>
      <c r="G275" s="16">
        <v>9261</v>
      </c>
      <c r="H275" s="16">
        <v>865</v>
      </c>
      <c r="I275" s="16">
        <v>6813</v>
      </c>
      <c r="J275" s="16">
        <v>660</v>
      </c>
      <c r="K275" s="16">
        <v>0</v>
      </c>
      <c r="L275" s="16">
        <v>0</v>
      </c>
      <c r="M275" s="16">
        <v>0</v>
      </c>
      <c r="N275" s="6">
        <f t="shared" si="4"/>
        <v>335167</v>
      </c>
    </row>
    <row r="276" spans="1:14" x14ac:dyDescent="0.25">
      <c r="A276" s="9">
        <v>273</v>
      </c>
      <c r="B276" s="17" t="s">
        <v>287</v>
      </c>
      <c r="C276" s="16">
        <v>169077</v>
      </c>
      <c r="D276" s="16">
        <v>85232</v>
      </c>
      <c r="E276" s="16">
        <v>0</v>
      </c>
      <c r="F276" s="16">
        <v>8717</v>
      </c>
      <c r="G276" s="16">
        <v>5216</v>
      </c>
      <c r="H276" s="16">
        <v>675</v>
      </c>
      <c r="I276" s="16">
        <v>3158</v>
      </c>
      <c r="J276" s="16">
        <v>484</v>
      </c>
      <c r="K276" s="16">
        <v>0</v>
      </c>
      <c r="L276" s="16">
        <v>0</v>
      </c>
      <c r="M276" s="16">
        <v>0</v>
      </c>
      <c r="N276" s="6">
        <f t="shared" si="4"/>
        <v>272559</v>
      </c>
    </row>
    <row r="277" spans="1:14" x14ac:dyDescent="0.25">
      <c r="A277" s="9">
        <v>274</v>
      </c>
      <c r="B277" s="17" t="s">
        <v>288</v>
      </c>
      <c r="C277" s="16">
        <v>110077</v>
      </c>
      <c r="D277" s="16">
        <v>50030</v>
      </c>
      <c r="E277" s="16">
        <v>0</v>
      </c>
      <c r="F277" s="16">
        <v>6023</v>
      </c>
      <c r="G277" s="16">
        <v>1959</v>
      </c>
      <c r="H277" s="16">
        <v>455</v>
      </c>
      <c r="I277" s="16">
        <v>1161</v>
      </c>
      <c r="J277" s="16">
        <v>373</v>
      </c>
      <c r="K277" s="16">
        <v>0</v>
      </c>
      <c r="L277" s="16">
        <v>0</v>
      </c>
      <c r="M277" s="16">
        <v>0</v>
      </c>
      <c r="N277" s="6">
        <f t="shared" si="4"/>
        <v>170078</v>
      </c>
    </row>
    <row r="278" spans="1:14" x14ac:dyDescent="0.25">
      <c r="A278" s="9">
        <v>275</v>
      </c>
      <c r="B278" s="17" t="s">
        <v>289</v>
      </c>
      <c r="C278" s="16">
        <v>257154</v>
      </c>
      <c r="D278" s="16">
        <v>65297</v>
      </c>
      <c r="E278" s="16">
        <v>0</v>
      </c>
      <c r="F278" s="16">
        <v>12921</v>
      </c>
      <c r="G278" s="16">
        <v>12309</v>
      </c>
      <c r="H278" s="16">
        <v>1015</v>
      </c>
      <c r="I278" s="16">
        <v>7461</v>
      </c>
      <c r="J278" s="16">
        <v>740</v>
      </c>
      <c r="K278" s="16">
        <v>0</v>
      </c>
      <c r="L278" s="16">
        <v>0</v>
      </c>
      <c r="M278" s="16">
        <v>0</v>
      </c>
      <c r="N278" s="6">
        <f t="shared" si="4"/>
        <v>356897</v>
      </c>
    </row>
    <row r="279" spans="1:14" x14ac:dyDescent="0.25">
      <c r="A279" s="9">
        <v>276</v>
      </c>
      <c r="B279" s="17" t="s">
        <v>290</v>
      </c>
      <c r="C279" s="16">
        <v>117281</v>
      </c>
      <c r="D279" s="16">
        <v>73808</v>
      </c>
      <c r="E279" s="16">
        <v>0</v>
      </c>
      <c r="F279" s="16">
        <v>6426</v>
      </c>
      <c r="G279" s="16">
        <v>1084</v>
      </c>
      <c r="H279" s="16">
        <v>482</v>
      </c>
      <c r="I279" s="16">
        <v>762</v>
      </c>
      <c r="J279" s="16">
        <v>355</v>
      </c>
      <c r="K279" s="16">
        <v>0</v>
      </c>
      <c r="L279" s="16">
        <v>0</v>
      </c>
      <c r="M279" s="16">
        <v>0</v>
      </c>
      <c r="N279" s="6">
        <f t="shared" si="4"/>
        <v>200198</v>
      </c>
    </row>
    <row r="280" spans="1:14" x14ac:dyDescent="0.25">
      <c r="A280" s="9">
        <v>277</v>
      </c>
      <c r="B280" s="17" t="s">
        <v>291</v>
      </c>
      <c r="C280" s="16">
        <v>582765</v>
      </c>
      <c r="D280" s="16">
        <v>265936</v>
      </c>
      <c r="E280" s="16">
        <v>0</v>
      </c>
      <c r="F280" s="16">
        <v>28815</v>
      </c>
      <c r="G280" s="16">
        <v>19495</v>
      </c>
      <c r="H280" s="16">
        <v>2293</v>
      </c>
      <c r="I280" s="16">
        <v>12340</v>
      </c>
      <c r="J280" s="16">
        <v>1626</v>
      </c>
      <c r="K280" s="16">
        <v>0</v>
      </c>
      <c r="L280" s="16">
        <v>9755</v>
      </c>
      <c r="M280" s="16">
        <v>0</v>
      </c>
      <c r="N280" s="6">
        <f t="shared" si="4"/>
        <v>923025</v>
      </c>
    </row>
    <row r="281" spans="1:14" x14ac:dyDescent="0.25">
      <c r="A281" s="9">
        <v>278</v>
      </c>
      <c r="B281" s="17" t="s">
        <v>292</v>
      </c>
      <c r="C281" s="16">
        <v>1208783</v>
      </c>
      <c r="D281" s="16">
        <v>681457</v>
      </c>
      <c r="E281" s="16">
        <v>0</v>
      </c>
      <c r="F281" s="16">
        <v>58164</v>
      </c>
      <c r="G281" s="16">
        <v>60582</v>
      </c>
      <c r="H281" s="16">
        <v>4684</v>
      </c>
      <c r="I281" s="16">
        <v>39044</v>
      </c>
      <c r="J281" s="16">
        <v>3344</v>
      </c>
      <c r="K281" s="16">
        <v>0</v>
      </c>
      <c r="L281" s="16">
        <v>96938</v>
      </c>
      <c r="M281" s="16">
        <v>0</v>
      </c>
      <c r="N281" s="6">
        <f t="shared" si="4"/>
        <v>2152996</v>
      </c>
    </row>
    <row r="282" spans="1:14" x14ac:dyDescent="0.25">
      <c r="A282" s="9">
        <v>279</v>
      </c>
      <c r="B282" s="17" t="s">
        <v>293</v>
      </c>
      <c r="C282" s="16">
        <v>149776</v>
      </c>
      <c r="D282" s="16">
        <v>71978</v>
      </c>
      <c r="E282" s="16">
        <v>0</v>
      </c>
      <c r="F282" s="16">
        <v>7706</v>
      </c>
      <c r="G282" s="16">
        <v>3879</v>
      </c>
      <c r="H282" s="16">
        <v>599</v>
      </c>
      <c r="I282" s="16">
        <v>2489</v>
      </c>
      <c r="J282" s="16">
        <v>431</v>
      </c>
      <c r="K282" s="16">
        <v>0</v>
      </c>
      <c r="L282" s="16">
        <v>3260</v>
      </c>
      <c r="M282" s="16">
        <v>0</v>
      </c>
      <c r="N282" s="6">
        <f t="shared" si="4"/>
        <v>240118</v>
      </c>
    </row>
    <row r="283" spans="1:14" x14ac:dyDescent="0.25">
      <c r="A283" s="9">
        <v>280</v>
      </c>
      <c r="B283" s="17" t="s">
        <v>294</v>
      </c>
      <c r="C283" s="16">
        <v>154859</v>
      </c>
      <c r="D283" s="16">
        <v>78512</v>
      </c>
      <c r="E283" s="16">
        <v>0</v>
      </c>
      <c r="F283" s="16">
        <v>7970</v>
      </c>
      <c r="G283" s="16">
        <v>3114</v>
      </c>
      <c r="H283" s="16">
        <v>619</v>
      </c>
      <c r="I283" s="16">
        <v>2468</v>
      </c>
      <c r="J283" s="16">
        <v>447</v>
      </c>
      <c r="K283" s="16">
        <v>0</v>
      </c>
      <c r="L283" s="16">
        <v>9891</v>
      </c>
      <c r="M283" s="16">
        <v>0</v>
      </c>
      <c r="N283" s="6">
        <f t="shared" si="4"/>
        <v>257880</v>
      </c>
    </row>
    <row r="284" spans="1:14" x14ac:dyDescent="0.25">
      <c r="A284" s="9">
        <v>281</v>
      </c>
      <c r="B284" s="17" t="s">
        <v>295</v>
      </c>
      <c r="C284" s="16">
        <v>67037</v>
      </c>
      <c r="D284" s="16">
        <v>31669</v>
      </c>
      <c r="E284" s="16">
        <v>0</v>
      </c>
      <c r="F284" s="16">
        <v>3410</v>
      </c>
      <c r="G284" s="16">
        <v>363</v>
      </c>
      <c r="H284" s="16">
        <v>268</v>
      </c>
      <c r="I284" s="16">
        <v>384</v>
      </c>
      <c r="J284" s="16">
        <v>176</v>
      </c>
      <c r="K284" s="16">
        <v>0</v>
      </c>
      <c r="L284" s="16">
        <v>0</v>
      </c>
      <c r="M284" s="16">
        <v>0</v>
      </c>
      <c r="N284" s="6">
        <f t="shared" si="4"/>
        <v>103307</v>
      </c>
    </row>
    <row r="285" spans="1:14" x14ac:dyDescent="0.25">
      <c r="A285" s="9">
        <v>282</v>
      </c>
      <c r="B285" s="17" t="s">
        <v>296</v>
      </c>
      <c r="C285" s="16">
        <v>83250</v>
      </c>
      <c r="D285" s="16">
        <v>34726</v>
      </c>
      <c r="E285" s="16">
        <v>0</v>
      </c>
      <c r="F285" s="16">
        <v>4515</v>
      </c>
      <c r="G285" s="16">
        <v>1067</v>
      </c>
      <c r="H285" s="16">
        <v>341</v>
      </c>
      <c r="I285" s="16">
        <v>679</v>
      </c>
      <c r="J285" s="16">
        <v>249</v>
      </c>
      <c r="K285" s="16">
        <v>0</v>
      </c>
      <c r="L285" s="16">
        <v>0</v>
      </c>
      <c r="M285" s="16">
        <v>0</v>
      </c>
      <c r="N285" s="6">
        <f t="shared" si="4"/>
        <v>124827</v>
      </c>
    </row>
    <row r="286" spans="1:14" x14ac:dyDescent="0.25">
      <c r="A286" s="9">
        <v>283</v>
      </c>
      <c r="B286" s="17" t="s">
        <v>297</v>
      </c>
      <c r="C286" s="16">
        <v>92063</v>
      </c>
      <c r="D286" s="16">
        <v>59618</v>
      </c>
      <c r="E286" s="16">
        <v>0</v>
      </c>
      <c r="F286" s="16">
        <v>5035</v>
      </c>
      <c r="G286" s="16">
        <v>1376</v>
      </c>
      <c r="H286" s="16">
        <v>376</v>
      </c>
      <c r="I286" s="16">
        <v>1566</v>
      </c>
      <c r="J286" s="16">
        <v>296</v>
      </c>
      <c r="K286" s="16">
        <v>0</v>
      </c>
      <c r="L286" s="16">
        <v>0</v>
      </c>
      <c r="M286" s="16">
        <v>0</v>
      </c>
      <c r="N286" s="6">
        <f t="shared" si="4"/>
        <v>160330</v>
      </c>
    </row>
    <row r="287" spans="1:14" x14ac:dyDescent="0.25">
      <c r="A287" s="9">
        <v>284</v>
      </c>
      <c r="B287" s="17" t="s">
        <v>298</v>
      </c>
      <c r="C287" s="16">
        <v>302635</v>
      </c>
      <c r="D287" s="16">
        <v>154209</v>
      </c>
      <c r="E287" s="16">
        <v>0</v>
      </c>
      <c r="F287" s="16">
        <v>16625</v>
      </c>
      <c r="G287" s="16">
        <v>5255</v>
      </c>
      <c r="H287" s="16">
        <v>1243</v>
      </c>
      <c r="I287" s="16">
        <v>3261</v>
      </c>
      <c r="J287" s="16">
        <v>931</v>
      </c>
      <c r="K287" s="16">
        <v>0</v>
      </c>
      <c r="L287" s="16">
        <v>42160</v>
      </c>
      <c r="M287" s="16">
        <v>0</v>
      </c>
      <c r="N287" s="6">
        <f t="shared" si="4"/>
        <v>526319</v>
      </c>
    </row>
    <row r="288" spans="1:14" x14ac:dyDescent="0.25">
      <c r="A288" s="9">
        <v>285</v>
      </c>
      <c r="B288" s="17" t="s">
        <v>299</v>
      </c>
      <c r="C288" s="16">
        <v>161000</v>
      </c>
      <c r="D288" s="16">
        <v>91087</v>
      </c>
      <c r="E288" s="16">
        <v>0</v>
      </c>
      <c r="F288" s="16">
        <v>8172</v>
      </c>
      <c r="G288" s="16">
        <v>5354</v>
      </c>
      <c r="H288" s="16">
        <v>638</v>
      </c>
      <c r="I288" s="16">
        <v>3531</v>
      </c>
      <c r="J288" s="16">
        <v>448</v>
      </c>
      <c r="K288" s="16">
        <v>0</v>
      </c>
      <c r="L288" s="16">
        <v>17387</v>
      </c>
      <c r="M288" s="16">
        <v>0</v>
      </c>
      <c r="N288" s="6">
        <f t="shared" si="4"/>
        <v>287617</v>
      </c>
    </row>
    <row r="289" spans="1:14" x14ac:dyDescent="0.25">
      <c r="A289" s="9">
        <v>286</v>
      </c>
      <c r="B289" s="17" t="s">
        <v>300</v>
      </c>
      <c r="C289" s="16">
        <v>199062</v>
      </c>
      <c r="D289" s="16">
        <v>96496</v>
      </c>
      <c r="E289" s="16">
        <v>0</v>
      </c>
      <c r="F289" s="16">
        <v>10423</v>
      </c>
      <c r="G289" s="16">
        <v>4661</v>
      </c>
      <c r="H289" s="16">
        <v>797</v>
      </c>
      <c r="I289" s="16">
        <v>4179</v>
      </c>
      <c r="J289" s="16">
        <v>603</v>
      </c>
      <c r="K289" s="16">
        <v>0</v>
      </c>
      <c r="L289" s="16">
        <v>0</v>
      </c>
      <c r="M289" s="16">
        <v>0</v>
      </c>
      <c r="N289" s="6">
        <f t="shared" si="4"/>
        <v>316221</v>
      </c>
    </row>
    <row r="290" spans="1:14" x14ac:dyDescent="0.25">
      <c r="A290" s="9">
        <v>287</v>
      </c>
      <c r="B290" s="17" t="s">
        <v>301</v>
      </c>
      <c r="C290" s="16">
        <v>65504</v>
      </c>
      <c r="D290" s="16">
        <v>32966</v>
      </c>
      <c r="E290" s="16">
        <v>0</v>
      </c>
      <c r="F290" s="16">
        <v>3693</v>
      </c>
      <c r="G290" s="16">
        <v>418</v>
      </c>
      <c r="H290" s="16">
        <v>273</v>
      </c>
      <c r="I290" s="16">
        <v>726</v>
      </c>
      <c r="J290" s="16">
        <v>234</v>
      </c>
      <c r="K290" s="16">
        <v>0</v>
      </c>
      <c r="L290" s="16">
        <v>0</v>
      </c>
      <c r="M290" s="16">
        <v>0</v>
      </c>
      <c r="N290" s="6">
        <f t="shared" si="4"/>
        <v>103814</v>
      </c>
    </row>
    <row r="291" spans="1:14" x14ac:dyDescent="0.25">
      <c r="A291" s="9">
        <v>288</v>
      </c>
      <c r="B291" s="17" t="s">
        <v>302</v>
      </c>
      <c r="C291" s="16">
        <v>82545</v>
      </c>
      <c r="D291" s="16">
        <v>62808</v>
      </c>
      <c r="E291" s="16">
        <v>0</v>
      </c>
      <c r="F291" s="16">
        <v>4585</v>
      </c>
      <c r="G291" s="16">
        <v>880</v>
      </c>
      <c r="H291" s="16">
        <v>341</v>
      </c>
      <c r="I291" s="16">
        <v>710</v>
      </c>
      <c r="J291" s="16">
        <v>255</v>
      </c>
      <c r="K291" s="16">
        <v>0</v>
      </c>
      <c r="L291" s="16">
        <v>0</v>
      </c>
      <c r="M291" s="16">
        <v>0</v>
      </c>
      <c r="N291" s="6">
        <f t="shared" si="4"/>
        <v>152124</v>
      </c>
    </row>
    <row r="292" spans="1:14" x14ac:dyDescent="0.25">
      <c r="A292" s="9">
        <v>289</v>
      </c>
      <c r="B292" s="17" t="s">
        <v>303</v>
      </c>
      <c r="C292" s="16">
        <v>101847</v>
      </c>
      <c r="D292" s="16">
        <v>50497</v>
      </c>
      <c r="E292" s="16">
        <v>0</v>
      </c>
      <c r="F292" s="16">
        <v>5568</v>
      </c>
      <c r="G292" s="16">
        <v>1618</v>
      </c>
      <c r="H292" s="16">
        <v>418</v>
      </c>
      <c r="I292" s="16">
        <v>1042</v>
      </c>
      <c r="J292" s="16">
        <v>312</v>
      </c>
      <c r="K292" s="16">
        <v>0</v>
      </c>
      <c r="L292" s="16">
        <v>0</v>
      </c>
      <c r="M292" s="16">
        <v>0</v>
      </c>
      <c r="N292" s="6">
        <f t="shared" si="4"/>
        <v>161302</v>
      </c>
    </row>
    <row r="293" spans="1:14" x14ac:dyDescent="0.25">
      <c r="A293" s="9">
        <v>290</v>
      </c>
      <c r="B293" s="17" t="s">
        <v>304</v>
      </c>
      <c r="C293" s="16">
        <v>80395</v>
      </c>
      <c r="D293" s="16">
        <v>41413</v>
      </c>
      <c r="E293" s="16">
        <v>0</v>
      </c>
      <c r="F293" s="16">
        <v>4254</v>
      </c>
      <c r="G293" s="16">
        <v>1359</v>
      </c>
      <c r="H293" s="16">
        <v>325</v>
      </c>
      <c r="I293" s="16">
        <v>964</v>
      </c>
      <c r="J293" s="16">
        <v>232</v>
      </c>
      <c r="K293" s="16">
        <v>0</v>
      </c>
      <c r="L293" s="16">
        <v>0</v>
      </c>
      <c r="M293" s="16">
        <v>0</v>
      </c>
      <c r="N293" s="6">
        <f t="shared" si="4"/>
        <v>128942</v>
      </c>
    </row>
    <row r="294" spans="1:14" x14ac:dyDescent="0.25">
      <c r="A294" s="9">
        <v>291</v>
      </c>
      <c r="B294" s="17" t="s">
        <v>305</v>
      </c>
      <c r="C294" s="16">
        <v>182818</v>
      </c>
      <c r="D294" s="16">
        <v>57268</v>
      </c>
      <c r="E294" s="16">
        <v>0</v>
      </c>
      <c r="F294" s="16">
        <v>9433</v>
      </c>
      <c r="G294" s="16">
        <v>6086</v>
      </c>
      <c r="H294" s="16">
        <v>731</v>
      </c>
      <c r="I294" s="16">
        <v>3894</v>
      </c>
      <c r="J294" s="16">
        <v>530</v>
      </c>
      <c r="K294" s="16">
        <v>0</v>
      </c>
      <c r="L294" s="16">
        <v>0</v>
      </c>
      <c r="M294" s="16">
        <v>0</v>
      </c>
      <c r="N294" s="6">
        <f t="shared" si="4"/>
        <v>260760</v>
      </c>
    </row>
    <row r="295" spans="1:14" x14ac:dyDescent="0.25">
      <c r="A295" s="9">
        <v>292</v>
      </c>
      <c r="B295" s="17" t="s">
        <v>306</v>
      </c>
      <c r="C295" s="16">
        <v>108829</v>
      </c>
      <c r="D295" s="16">
        <v>51507</v>
      </c>
      <c r="E295" s="16">
        <v>0</v>
      </c>
      <c r="F295" s="16">
        <v>5912</v>
      </c>
      <c r="G295" s="16">
        <v>2140</v>
      </c>
      <c r="H295" s="16">
        <v>445</v>
      </c>
      <c r="I295" s="16">
        <v>1400</v>
      </c>
      <c r="J295" s="16">
        <v>331</v>
      </c>
      <c r="K295" s="16">
        <v>0</v>
      </c>
      <c r="L295" s="16">
        <v>5563</v>
      </c>
      <c r="M295" s="16">
        <v>0</v>
      </c>
      <c r="N295" s="6">
        <f t="shared" si="4"/>
        <v>176127</v>
      </c>
    </row>
    <row r="296" spans="1:14" x14ac:dyDescent="0.25">
      <c r="A296" s="9">
        <v>293</v>
      </c>
      <c r="B296" s="17" t="s">
        <v>307</v>
      </c>
      <c r="C296" s="16">
        <v>614755</v>
      </c>
      <c r="D296" s="16">
        <v>365891</v>
      </c>
      <c r="E296" s="16">
        <v>0</v>
      </c>
      <c r="F296" s="16">
        <v>27106</v>
      </c>
      <c r="G296" s="16">
        <v>18516</v>
      </c>
      <c r="H296" s="16">
        <v>2282</v>
      </c>
      <c r="I296" s="16">
        <v>23421</v>
      </c>
      <c r="J296" s="16">
        <v>1553</v>
      </c>
      <c r="K296" s="16">
        <v>0</v>
      </c>
      <c r="L296" s="16">
        <v>188768</v>
      </c>
      <c r="M296" s="16">
        <v>0</v>
      </c>
      <c r="N296" s="6">
        <f t="shared" si="4"/>
        <v>1242292</v>
      </c>
    </row>
    <row r="297" spans="1:14" x14ac:dyDescent="0.25">
      <c r="A297" s="9">
        <v>294</v>
      </c>
      <c r="B297" s="17" t="s">
        <v>308</v>
      </c>
      <c r="C297" s="16">
        <v>237477</v>
      </c>
      <c r="D297" s="16">
        <v>158705</v>
      </c>
      <c r="E297" s="16">
        <v>0</v>
      </c>
      <c r="F297" s="16">
        <v>11379</v>
      </c>
      <c r="G297" s="16">
        <v>8600</v>
      </c>
      <c r="H297" s="16">
        <v>911</v>
      </c>
      <c r="I297" s="16">
        <v>7954</v>
      </c>
      <c r="J297" s="16">
        <v>604</v>
      </c>
      <c r="K297" s="16">
        <v>0</v>
      </c>
      <c r="L297" s="16">
        <v>0</v>
      </c>
      <c r="M297" s="16">
        <v>0</v>
      </c>
      <c r="N297" s="6">
        <f t="shared" si="4"/>
        <v>425630</v>
      </c>
    </row>
    <row r="298" spans="1:14" x14ac:dyDescent="0.25">
      <c r="A298" s="9">
        <v>295</v>
      </c>
      <c r="B298" s="17" t="s">
        <v>309</v>
      </c>
      <c r="C298" s="16">
        <v>466071</v>
      </c>
      <c r="D298" s="16">
        <v>284803</v>
      </c>
      <c r="E298" s="16">
        <v>0</v>
      </c>
      <c r="F298" s="16">
        <v>21633</v>
      </c>
      <c r="G298" s="16">
        <v>11863</v>
      </c>
      <c r="H298" s="16">
        <v>1796</v>
      </c>
      <c r="I298" s="16">
        <v>10412</v>
      </c>
      <c r="J298" s="16">
        <v>1274</v>
      </c>
      <c r="K298" s="16">
        <v>0</v>
      </c>
      <c r="L298" s="16">
        <v>0</v>
      </c>
      <c r="M298" s="16">
        <v>0</v>
      </c>
      <c r="N298" s="6">
        <f t="shared" si="4"/>
        <v>797852</v>
      </c>
    </row>
    <row r="299" spans="1:14" x14ac:dyDescent="0.25">
      <c r="A299" s="9">
        <v>296</v>
      </c>
      <c r="B299" s="17" t="s">
        <v>310</v>
      </c>
      <c r="C299" s="16">
        <v>81682</v>
      </c>
      <c r="D299" s="16">
        <v>46726</v>
      </c>
      <c r="E299" s="16">
        <v>0</v>
      </c>
      <c r="F299" s="16">
        <v>4385</v>
      </c>
      <c r="G299" s="16">
        <v>1271</v>
      </c>
      <c r="H299" s="16">
        <v>333</v>
      </c>
      <c r="I299" s="16">
        <v>907</v>
      </c>
      <c r="J299" s="16">
        <v>250</v>
      </c>
      <c r="K299" s="16">
        <v>0</v>
      </c>
      <c r="L299" s="16">
        <v>0</v>
      </c>
      <c r="M299" s="16">
        <v>0</v>
      </c>
      <c r="N299" s="6">
        <f t="shared" si="4"/>
        <v>135554</v>
      </c>
    </row>
    <row r="300" spans="1:14" x14ac:dyDescent="0.25">
      <c r="A300" s="9">
        <v>297</v>
      </c>
      <c r="B300" s="17" t="s">
        <v>311</v>
      </c>
      <c r="C300" s="16">
        <v>126893</v>
      </c>
      <c r="D300" s="16">
        <v>66501</v>
      </c>
      <c r="E300" s="16">
        <v>0</v>
      </c>
      <c r="F300" s="16">
        <v>6723</v>
      </c>
      <c r="G300" s="16">
        <v>3879</v>
      </c>
      <c r="H300" s="16">
        <v>513</v>
      </c>
      <c r="I300" s="16">
        <v>2421</v>
      </c>
      <c r="J300" s="16">
        <v>388</v>
      </c>
      <c r="K300" s="16">
        <v>0</v>
      </c>
      <c r="L300" s="16">
        <v>3838</v>
      </c>
      <c r="M300" s="16">
        <v>0</v>
      </c>
      <c r="N300" s="6">
        <f t="shared" si="4"/>
        <v>211156</v>
      </c>
    </row>
    <row r="301" spans="1:14" x14ac:dyDescent="0.25">
      <c r="A301" s="9">
        <v>298</v>
      </c>
      <c r="B301" s="17" t="s">
        <v>312</v>
      </c>
      <c r="C301" s="16">
        <v>484749</v>
      </c>
      <c r="D301" s="16">
        <v>207508</v>
      </c>
      <c r="E301" s="16">
        <v>0</v>
      </c>
      <c r="F301" s="16">
        <v>23062</v>
      </c>
      <c r="G301" s="16">
        <v>17168</v>
      </c>
      <c r="H301" s="16">
        <v>1866</v>
      </c>
      <c r="I301" s="16">
        <v>15006</v>
      </c>
      <c r="J301" s="16">
        <v>1334</v>
      </c>
      <c r="K301" s="16">
        <v>0</v>
      </c>
      <c r="L301" s="16">
        <v>74829</v>
      </c>
      <c r="M301" s="16">
        <v>0</v>
      </c>
      <c r="N301" s="6">
        <f t="shared" si="4"/>
        <v>825522</v>
      </c>
    </row>
    <row r="302" spans="1:14" x14ac:dyDescent="0.25">
      <c r="A302" s="9">
        <v>299</v>
      </c>
      <c r="B302" s="17" t="s">
        <v>313</v>
      </c>
      <c r="C302" s="16">
        <v>100184</v>
      </c>
      <c r="D302" s="16">
        <v>48828</v>
      </c>
      <c r="E302" s="16">
        <v>0</v>
      </c>
      <c r="F302" s="16">
        <v>5491</v>
      </c>
      <c r="G302" s="16">
        <v>1497</v>
      </c>
      <c r="H302" s="16">
        <v>412</v>
      </c>
      <c r="I302" s="16">
        <v>975</v>
      </c>
      <c r="J302" s="16">
        <v>314</v>
      </c>
      <c r="K302" s="16">
        <v>0</v>
      </c>
      <c r="L302" s="16">
        <v>0</v>
      </c>
      <c r="M302" s="16">
        <v>0</v>
      </c>
      <c r="N302" s="6">
        <f t="shared" si="4"/>
        <v>157701</v>
      </c>
    </row>
    <row r="303" spans="1:14" x14ac:dyDescent="0.25">
      <c r="A303" s="9">
        <v>300</v>
      </c>
      <c r="B303" s="17" t="s">
        <v>314</v>
      </c>
      <c r="C303" s="16">
        <v>230258</v>
      </c>
      <c r="D303" s="16">
        <v>95966</v>
      </c>
      <c r="E303" s="16">
        <v>0</v>
      </c>
      <c r="F303" s="16">
        <v>11246</v>
      </c>
      <c r="G303" s="16">
        <v>9739</v>
      </c>
      <c r="H303" s="16">
        <v>900</v>
      </c>
      <c r="I303" s="16">
        <v>6155</v>
      </c>
      <c r="J303" s="16">
        <v>639</v>
      </c>
      <c r="K303" s="16">
        <v>0</v>
      </c>
      <c r="L303" s="16">
        <v>31577</v>
      </c>
      <c r="M303" s="16">
        <v>0</v>
      </c>
      <c r="N303" s="6">
        <f t="shared" si="4"/>
        <v>386480</v>
      </c>
    </row>
    <row r="304" spans="1:14" x14ac:dyDescent="0.25">
      <c r="A304" s="9">
        <v>301</v>
      </c>
      <c r="B304" s="17" t="s">
        <v>315</v>
      </c>
      <c r="C304" s="16">
        <v>214412</v>
      </c>
      <c r="D304" s="16">
        <v>130024</v>
      </c>
      <c r="E304" s="16">
        <v>0</v>
      </c>
      <c r="F304" s="16">
        <v>11276</v>
      </c>
      <c r="G304" s="16">
        <v>2118</v>
      </c>
      <c r="H304" s="16">
        <v>865</v>
      </c>
      <c r="I304" s="16">
        <v>2515</v>
      </c>
      <c r="J304" s="16">
        <v>643</v>
      </c>
      <c r="K304" s="16">
        <v>0</v>
      </c>
      <c r="L304" s="16">
        <v>0</v>
      </c>
      <c r="M304" s="16">
        <v>0</v>
      </c>
      <c r="N304" s="6">
        <f t="shared" si="4"/>
        <v>361853</v>
      </c>
    </row>
    <row r="305" spans="1:14" x14ac:dyDescent="0.25">
      <c r="A305" s="9">
        <v>302</v>
      </c>
      <c r="B305" s="17" t="s">
        <v>316</v>
      </c>
      <c r="C305" s="16">
        <v>221146</v>
      </c>
      <c r="D305" s="16">
        <v>65668</v>
      </c>
      <c r="E305" s="16">
        <v>0</v>
      </c>
      <c r="F305" s="16">
        <v>10857</v>
      </c>
      <c r="G305" s="16">
        <v>7016</v>
      </c>
      <c r="H305" s="16">
        <v>868</v>
      </c>
      <c r="I305" s="16">
        <v>4184</v>
      </c>
      <c r="J305" s="16">
        <v>571</v>
      </c>
      <c r="K305" s="16">
        <v>0</v>
      </c>
      <c r="L305" s="16">
        <v>22222</v>
      </c>
      <c r="M305" s="16">
        <v>0</v>
      </c>
      <c r="N305" s="6">
        <f t="shared" si="4"/>
        <v>332532</v>
      </c>
    </row>
    <row r="306" spans="1:14" x14ac:dyDescent="0.25">
      <c r="A306" s="9">
        <v>303</v>
      </c>
      <c r="B306" s="17" t="s">
        <v>317</v>
      </c>
      <c r="C306" s="16">
        <v>80768</v>
      </c>
      <c r="D306" s="16">
        <v>37187</v>
      </c>
      <c r="E306" s="16">
        <v>0</v>
      </c>
      <c r="F306" s="16">
        <v>4297</v>
      </c>
      <c r="G306" s="16">
        <v>1541</v>
      </c>
      <c r="H306" s="16">
        <v>328</v>
      </c>
      <c r="I306" s="16">
        <v>1006</v>
      </c>
      <c r="J306" s="16">
        <v>244</v>
      </c>
      <c r="K306" s="16">
        <v>0</v>
      </c>
      <c r="L306" s="16">
        <v>0</v>
      </c>
      <c r="M306" s="16">
        <v>0</v>
      </c>
      <c r="N306" s="6">
        <f t="shared" si="4"/>
        <v>125371</v>
      </c>
    </row>
    <row r="307" spans="1:14" x14ac:dyDescent="0.25">
      <c r="A307" s="9">
        <v>304</v>
      </c>
      <c r="B307" s="17" t="s">
        <v>318</v>
      </c>
      <c r="C307" s="16">
        <v>83217</v>
      </c>
      <c r="D307" s="16">
        <v>40971</v>
      </c>
      <c r="E307" s="16">
        <v>0</v>
      </c>
      <c r="F307" s="16">
        <v>4576</v>
      </c>
      <c r="G307" s="16">
        <v>1172</v>
      </c>
      <c r="H307" s="16">
        <v>342</v>
      </c>
      <c r="I307" s="16">
        <v>856</v>
      </c>
      <c r="J307" s="16">
        <v>255</v>
      </c>
      <c r="K307" s="16">
        <v>0</v>
      </c>
      <c r="L307" s="16">
        <v>0</v>
      </c>
      <c r="M307" s="16">
        <v>0</v>
      </c>
      <c r="N307" s="6">
        <f t="shared" si="4"/>
        <v>131389</v>
      </c>
    </row>
    <row r="308" spans="1:14" x14ac:dyDescent="0.25">
      <c r="A308" s="9">
        <v>305</v>
      </c>
      <c r="B308" s="17" t="s">
        <v>319</v>
      </c>
      <c r="C308" s="16">
        <v>169512</v>
      </c>
      <c r="D308" s="16">
        <v>100481</v>
      </c>
      <c r="E308" s="16">
        <v>0</v>
      </c>
      <c r="F308" s="16">
        <v>8038</v>
      </c>
      <c r="G308" s="16">
        <v>5260</v>
      </c>
      <c r="H308" s="16">
        <v>652</v>
      </c>
      <c r="I308" s="16">
        <v>4501</v>
      </c>
      <c r="J308" s="16">
        <v>417</v>
      </c>
      <c r="K308" s="16">
        <v>0</v>
      </c>
      <c r="L308" s="16">
        <v>0</v>
      </c>
      <c r="M308" s="16">
        <v>0</v>
      </c>
      <c r="N308" s="6">
        <f t="shared" si="4"/>
        <v>288861</v>
      </c>
    </row>
    <row r="309" spans="1:14" x14ac:dyDescent="0.25">
      <c r="A309" s="9">
        <v>306</v>
      </c>
      <c r="B309" s="17" t="s">
        <v>320</v>
      </c>
      <c r="C309" s="16">
        <v>186711</v>
      </c>
      <c r="D309" s="16">
        <v>91264</v>
      </c>
      <c r="E309" s="16">
        <v>0</v>
      </c>
      <c r="F309" s="16">
        <v>9678</v>
      </c>
      <c r="G309" s="16">
        <v>5590</v>
      </c>
      <c r="H309" s="16">
        <v>749</v>
      </c>
      <c r="I309" s="16">
        <v>3251</v>
      </c>
      <c r="J309" s="16">
        <v>543</v>
      </c>
      <c r="K309" s="16">
        <v>0</v>
      </c>
      <c r="L309" s="16">
        <v>76294</v>
      </c>
      <c r="M309" s="16">
        <v>0</v>
      </c>
      <c r="N309" s="6">
        <f t="shared" si="4"/>
        <v>374080</v>
      </c>
    </row>
    <row r="310" spans="1:14" x14ac:dyDescent="0.25">
      <c r="A310" s="9">
        <v>307</v>
      </c>
      <c r="B310" s="17" t="s">
        <v>321</v>
      </c>
      <c r="C310" s="16">
        <v>321899</v>
      </c>
      <c r="D310" s="16">
        <v>77367</v>
      </c>
      <c r="E310" s="16">
        <v>0</v>
      </c>
      <c r="F310" s="16">
        <v>16050</v>
      </c>
      <c r="G310" s="16">
        <v>14086</v>
      </c>
      <c r="H310" s="16">
        <v>1266</v>
      </c>
      <c r="I310" s="16">
        <v>9245</v>
      </c>
      <c r="J310" s="16">
        <v>908</v>
      </c>
      <c r="K310" s="16">
        <v>0</v>
      </c>
      <c r="L310" s="16">
        <v>0</v>
      </c>
      <c r="M310" s="16">
        <v>0</v>
      </c>
      <c r="N310" s="6">
        <f t="shared" si="4"/>
        <v>440821</v>
      </c>
    </row>
    <row r="311" spans="1:14" x14ac:dyDescent="0.25">
      <c r="A311" s="9">
        <v>308</v>
      </c>
      <c r="B311" s="17" t="s">
        <v>322</v>
      </c>
      <c r="C311" s="16">
        <v>171419</v>
      </c>
      <c r="D311" s="16">
        <v>138504</v>
      </c>
      <c r="E311" s="16">
        <v>0</v>
      </c>
      <c r="F311" s="16">
        <v>8143</v>
      </c>
      <c r="G311" s="16">
        <v>4540</v>
      </c>
      <c r="H311" s="16">
        <v>664</v>
      </c>
      <c r="I311" s="16">
        <v>3277</v>
      </c>
      <c r="J311" s="16">
        <v>421</v>
      </c>
      <c r="K311" s="16">
        <v>0</v>
      </c>
      <c r="L311" s="16">
        <v>0</v>
      </c>
      <c r="M311" s="16">
        <v>0</v>
      </c>
      <c r="N311" s="6">
        <f t="shared" si="4"/>
        <v>326968</v>
      </c>
    </row>
    <row r="312" spans="1:14" x14ac:dyDescent="0.25">
      <c r="A312" s="9">
        <v>309</v>
      </c>
      <c r="B312" s="17" t="s">
        <v>323</v>
      </c>
      <c r="C312" s="16">
        <v>415219</v>
      </c>
      <c r="D312" s="16">
        <v>159294</v>
      </c>
      <c r="E312" s="16">
        <v>0</v>
      </c>
      <c r="F312" s="16">
        <v>20954</v>
      </c>
      <c r="G312" s="16">
        <v>19126</v>
      </c>
      <c r="H312" s="16">
        <v>1642</v>
      </c>
      <c r="I312" s="16">
        <v>11200</v>
      </c>
      <c r="J312" s="16">
        <v>1204</v>
      </c>
      <c r="K312" s="16">
        <v>0</v>
      </c>
      <c r="L312" s="16">
        <v>0</v>
      </c>
      <c r="M312" s="16">
        <v>0</v>
      </c>
      <c r="N312" s="6">
        <f t="shared" si="4"/>
        <v>628639</v>
      </c>
    </row>
    <row r="313" spans="1:14" x14ac:dyDescent="0.25">
      <c r="A313" s="9">
        <v>310</v>
      </c>
      <c r="B313" s="17" t="s">
        <v>324</v>
      </c>
      <c r="C313" s="16">
        <v>240376</v>
      </c>
      <c r="D313" s="16">
        <v>122963</v>
      </c>
      <c r="E313" s="16">
        <v>0</v>
      </c>
      <c r="F313" s="16">
        <v>11163</v>
      </c>
      <c r="G313" s="16">
        <v>12496</v>
      </c>
      <c r="H313" s="16">
        <v>916</v>
      </c>
      <c r="I313" s="16">
        <v>8457</v>
      </c>
      <c r="J313" s="16">
        <v>613</v>
      </c>
      <c r="K313" s="16">
        <v>0</v>
      </c>
      <c r="L313" s="16">
        <v>120055</v>
      </c>
      <c r="M313" s="16">
        <v>0</v>
      </c>
      <c r="N313" s="6">
        <f t="shared" si="4"/>
        <v>517039</v>
      </c>
    </row>
    <row r="314" spans="1:14" x14ac:dyDescent="0.25">
      <c r="A314" s="9">
        <v>311</v>
      </c>
      <c r="B314" s="17" t="s">
        <v>325</v>
      </c>
      <c r="C314" s="16">
        <v>95778</v>
      </c>
      <c r="D314" s="16">
        <v>51988</v>
      </c>
      <c r="E314" s="16">
        <v>0</v>
      </c>
      <c r="F314" s="16">
        <v>5204</v>
      </c>
      <c r="G314" s="16">
        <v>836</v>
      </c>
      <c r="H314" s="16">
        <v>392</v>
      </c>
      <c r="I314" s="16">
        <v>716</v>
      </c>
      <c r="J314" s="16">
        <v>287</v>
      </c>
      <c r="K314" s="16">
        <v>0</v>
      </c>
      <c r="L314" s="16">
        <v>0</v>
      </c>
      <c r="M314" s="16">
        <v>0</v>
      </c>
      <c r="N314" s="6">
        <f t="shared" si="4"/>
        <v>155201</v>
      </c>
    </row>
    <row r="315" spans="1:14" x14ac:dyDescent="0.25">
      <c r="A315" s="9">
        <v>312</v>
      </c>
      <c r="B315" s="17" t="s">
        <v>326</v>
      </c>
      <c r="C315" s="16">
        <v>380866</v>
      </c>
      <c r="D315" s="16">
        <v>88649</v>
      </c>
      <c r="E315" s="16">
        <v>0</v>
      </c>
      <c r="F315" s="16">
        <v>18869</v>
      </c>
      <c r="G315" s="16">
        <v>19391</v>
      </c>
      <c r="H315" s="16">
        <v>1492</v>
      </c>
      <c r="I315" s="16">
        <v>11583</v>
      </c>
      <c r="J315" s="16">
        <v>1062</v>
      </c>
      <c r="K315" s="16">
        <v>0</v>
      </c>
      <c r="L315" s="16">
        <v>896</v>
      </c>
      <c r="M315" s="16">
        <v>0</v>
      </c>
      <c r="N315" s="6">
        <f t="shared" si="4"/>
        <v>522808</v>
      </c>
    </row>
    <row r="316" spans="1:14" x14ac:dyDescent="0.25">
      <c r="A316" s="9">
        <v>313</v>
      </c>
      <c r="B316" s="17" t="s">
        <v>327</v>
      </c>
      <c r="C316" s="16">
        <v>103001</v>
      </c>
      <c r="D316" s="16">
        <v>52701</v>
      </c>
      <c r="E316" s="16">
        <v>0</v>
      </c>
      <c r="F316" s="16">
        <v>5724</v>
      </c>
      <c r="G316" s="16">
        <v>1161</v>
      </c>
      <c r="H316" s="16">
        <v>427</v>
      </c>
      <c r="I316" s="16">
        <v>726</v>
      </c>
      <c r="J316" s="16">
        <v>321</v>
      </c>
      <c r="K316" s="16">
        <v>0</v>
      </c>
      <c r="L316" s="16">
        <v>2271</v>
      </c>
      <c r="M316" s="16">
        <v>0</v>
      </c>
      <c r="N316" s="6">
        <f t="shared" si="4"/>
        <v>166332</v>
      </c>
    </row>
    <row r="317" spans="1:14" x14ac:dyDescent="0.25">
      <c r="A317" s="9">
        <v>314</v>
      </c>
      <c r="B317" s="17" t="s">
        <v>328</v>
      </c>
      <c r="C317" s="16">
        <v>121216</v>
      </c>
      <c r="D317" s="16">
        <v>63963</v>
      </c>
      <c r="E317" s="16">
        <v>0</v>
      </c>
      <c r="F317" s="16">
        <v>5919</v>
      </c>
      <c r="G317" s="16">
        <v>2129</v>
      </c>
      <c r="H317" s="16">
        <v>479</v>
      </c>
      <c r="I317" s="16">
        <v>1882</v>
      </c>
      <c r="J317" s="16">
        <v>370</v>
      </c>
      <c r="K317" s="16">
        <v>0</v>
      </c>
      <c r="L317" s="16">
        <v>24482</v>
      </c>
      <c r="M317" s="16">
        <v>0</v>
      </c>
      <c r="N317" s="6">
        <f t="shared" si="4"/>
        <v>220440</v>
      </c>
    </row>
    <row r="318" spans="1:14" x14ac:dyDescent="0.25">
      <c r="A318" s="9">
        <v>315</v>
      </c>
      <c r="B318" s="17" t="s">
        <v>329</v>
      </c>
      <c r="C318" s="16">
        <v>130172</v>
      </c>
      <c r="D318" s="16">
        <v>74703</v>
      </c>
      <c r="E318" s="16">
        <v>0</v>
      </c>
      <c r="F318" s="16">
        <v>6866</v>
      </c>
      <c r="G318" s="16">
        <v>2795</v>
      </c>
      <c r="H318" s="16">
        <v>526</v>
      </c>
      <c r="I318" s="16">
        <v>1696</v>
      </c>
      <c r="J318" s="16">
        <v>384</v>
      </c>
      <c r="K318" s="16">
        <v>0</v>
      </c>
      <c r="L318" s="16">
        <v>0</v>
      </c>
      <c r="M318" s="16">
        <v>0</v>
      </c>
      <c r="N318" s="6">
        <f t="shared" si="4"/>
        <v>217142</v>
      </c>
    </row>
    <row r="319" spans="1:14" x14ac:dyDescent="0.25">
      <c r="A319" s="9">
        <v>316</v>
      </c>
      <c r="B319" s="17" t="s">
        <v>330</v>
      </c>
      <c r="C319" s="16">
        <v>106636</v>
      </c>
      <c r="D319" s="16">
        <v>61794</v>
      </c>
      <c r="E319" s="16">
        <v>0</v>
      </c>
      <c r="F319" s="16">
        <v>5882</v>
      </c>
      <c r="G319" s="16">
        <v>963</v>
      </c>
      <c r="H319" s="16">
        <v>446</v>
      </c>
      <c r="I319" s="16">
        <v>679</v>
      </c>
      <c r="J319" s="16">
        <v>404</v>
      </c>
      <c r="K319" s="16">
        <v>0</v>
      </c>
      <c r="L319" s="16">
        <v>0</v>
      </c>
      <c r="M319" s="16">
        <v>0</v>
      </c>
      <c r="N319" s="6">
        <f t="shared" si="4"/>
        <v>176804</v>
      </c>
    </row>
    <row r="320" spans="1:14" x14ac:dyDescent="0.25">
      <c r="A320" s="9">
        <v>317</v>
      </c>
      <c r="B320" s="17" t="s">
        <v>331</v>
      </c>
      <c r="C320" s="16">
        <v>114305</v>
      </c>
      <c r="D320" s="16">
        <v>65245</v>
      </c>
      <c r="E320" s="16">
        <v>0</v>
      </c>
      <c r="F320" s="16">
        <v>5987</v>
      </c>
      <c r="G320" s="16">
        <v>1755</v>
      </c>
      <c r="H320" s="16">
        <v>461</v>
      </c>
      <c r="I320" s="16">
        <v>1561</v>
      </c>
      <c r="J320" s="16">
        <v>346</v>
      </c>
      <c r="K320" s="16">
        <v>0</v>
      </c>
      <c r="L320" s="16">
        <v>0</v>
      </c>
      <c r="M320" s="16">
        <v>0</v>
      </c>
      <c r="N320" s="6">
        <f t="shared" si="4"/>
        <v>189660</v>
      </c>
    </row>
    <row r="321" spans="1:14" x14ac:dyDescent="0.25">
      <c r="A321" s="9">
        <v>318</v>
      </c>
      <c r="B321" s="17" t="s">
        <v>332</v>
      </c>
      <c r="C321" s="16">
        <v>2249171</v>
      </c>
      <c r="D321" s="16">
        <v>992437</v>
      </c>
      <c r="E321" s="16">
        <v>0</v>
      </c>
      <c r="F321" s="16">
        <v>95881</v>
      </c>
      <c r="G321" s="16">
        <v>62040</v>
      </c>
      <c r="H321" s="16">
        <v>8601</v>
      </c>
      <c r="I321" s="16">
        <v>83112</v>
      </c>
      <c r="J321" s="16">
        <v>6053</v>
      </c>
      <c r="K321" s="16">
        <v>0</v>
      </c>
      <c r="L321" s="16">
        <v>0</v>
      </c>
      <c r="M321" s="16">
        <v>0</v>
      </c>
      <c r="N321" s="6">
        <f t="shared" si="4"/>
        <v>3497295</v>
      </c>
    </row>
    <row r="322" spans="1:14" x14ac:dyDescent="0.25">
      <c r="A322" s="9">
        <v>319</v>
      </c>
      <c r="B322" s="17" t="s">
        <v>333</v>
      </c>
      <c r="C322" s="16">
        <v>64296</v>
      </c>
      <c r="D322" s="16">
        <v>24797</v>
      </c>
      <c r="E322" s="16">
        <v>0</v>
      </c>
      <c r="F322" s="16">
        <v>3421</v>
      </c>
      <c r="G322" s="16">
        <v>1585</v>
      </c>
      <c r="H322" s="16">
        <v>261</v>
      </c>
      <c r="I322" s="16">
        <v>985</v>
      </c>
      <c r="J322" s="16">
        <v>194</v>
      </c>
      <c r="K322" s="16">
        <v>0</v>
      </c>
      <c r="L322" s="16">
        <v>0</v>
      </c>
      <c r="M322" s="16">
        <v>0</v>
      </c>
      <c r="N322" s="6">
        <f t="shared" si="4"/>
        <v>95539</v>
      </c>
    </row>
    <row r="323" spans="1:14" x14ac:dyDescent="0.25">
      <c r="A323" s="9">
        <v>320</v>
      </c>
      <c r="B323" s="17" t="s">
        <v>334</v>
      </c>
      <c r="C323" s="16">
        <v>62023</v>
      </c>
      <c r="D323" s="16">
        <v>26878</v>
      </c>
      <c r="E323" s="16">
        <v>0</v>
      </c>
      <c r="F323" s="16">
        <v>3388</v>
      </c>
      <c r="G323" s="16">
        <v>963</v>
      </c>
      <c r="H323" s="16">
        <v>255</v>
      </c>
      <c r="I323" s="16">
        <v>612</v>
      </c>
      <c r="J323" s="16">
        <v>190</v>
      </c>
      <c r="K323" s="16">
        <v>0</v>
      </c>
      <c r="L323" s="16">
        <v>0</v>
      </c>
      <c r="M323" s="16">
        <v>0</v>
      </c>
      <c r="N323" s="6">
        <f t="shared" si="4"/>
        <v>94309</v>
      </c>
    </row>
    <row r="324" spans="1:14" x14ac:dyDescent="0.25">
      <c r="A324" s="9">
        <v>321</v>
      </c>
      <c r="B324" s="17" t="s">
        <v>335</v>
      </c>
      <c r="C324" s="16">
        <v>85691</v>
      </c>
      <c r="D324" s="16">
        <v>39550</v>
      </c>
      <c r="E324" s="16">
        <v>0</v>
      </c>
      <c r="F324" s="16">
        <v>4575</v>
      </c>
      <c r="G324" s="16">
        <v>1051</v>
      </c>
      <c r="H324" s="16">
        <v>350</v>
      </c>
      <c r="I324" s="16">
        <v>762</v>
      </c>
      <c r="J324" s="16">
        <v>261</v>
      </c>
      <c r="K324" s="16">
        <v>0</v>
      </c>
      <c r="L324" s="16">
        <v>0</v>
      </c>
      <c r="M324" s="16">
        <v>0</v>
      </c>
      <c r="N324" s="6">
        <f t="shared" si="4"/>
        <v>132240</v>
      </c>
    </row>
    <row r="325" spans="1:14" x14ac:dyDescent="0.25">
      <c r="A325" s="9">
        <v>322</v>
      </c>
      <c r="B325" s="17" t="s">
        <v>336</v>
      </c>
      <c r="C325" s="16">
        <v>106328</v>
      </c>
      <c r="D325" s="16">
        <v>56086</v>
      </c>
      <c r="E325" s="16">
        <v>0</v>
      </c>
      <c r="F325" s="16">
        <v>5903</v>
      </c>
      <c r="G325" s="16">
        <v>1244</v>
      </c>
      <c r="H325" s="16">
        <v>439</v>
      </c>
      <c r="I325" s="16">
        <v>726</v>
      </c>
      <c r="J325" s="16">
        <v>331</v>
      </c>
      <c r="K325" s="16">
        <v>0</v>
      </c>
      <c r="L325" s="16">
        <v>0</v>
      </c>
      <c r="M325" s="16">
        <v>0</v>
      </c>
      <c r="N325" s="6">
        <f t="shared" ref="N325:N388" si="5">SUM(C325:M325)</f>
        <v>171057</v>
      </c>
    </row>
    <row r="326" spans="1:14" x14ac:dyDescent="0.25">
      <c r="A326" s="9">
        <v>323</v>
      </c>
      <c r="B326" s="17" t="s">
        <v>337</v>
      </c>
      <c r="C326" s="16">
        <v>133811</v>
      </c>
      <c r="D326" s="16">
        <v>44937</v>
      </c>
      <c r="E326" s="16">
        <v>0</v>
      </c>
      <c r="F326" s="16">
        <v>6875</v>
      </c>
      <c r="G326" s="16">
        <v>3048</v>
      </c>
      <c r="H326" s="16">
        <v>535</v>
      </c>
      <c r="I326" s="16">
        <v>1981</v>
      </c>
      <c r="J326" s="16">
        <v>372</v>
      </c>
      <c r="K326" s="16">
        <v>0</v>
      </c>
      <c r="L326" s="16">
        <v>0</v>
      </c>
      <c r="M326" s="16">
        <v>0</v>
      </c>
      <c r="N326" s="6">
        <f t="shared" si="5"/>
        <v>191559</v>
      </c>
    </row>
    <row r="327" spans="1:14" x14ac:dyDescent="0.25">
      <c r="A327" s="9">
        <v>324</v>
      </c>
      <c r="B327" s="17" t="s">
        <v>338</v>
      </c>
      <c r="C327" s="16">
        <v>1517505</v>
      </c>
      <c r="D327" s="16">
        <v>581945</v>
      </c>
      <c r="E327" s="16">
        <v>0</v>
      </c>
      <c r="F327" s="16">
        <v>66046</v>
      </c>
      <c r="G327" s="16">
        <v>67636</v>
      </c>
      <c r="H327" s="16">
        <v>5722</v>
      </c>
      <c r="I327" s="16">
        <v>55605</v>
      </c>
      <c r="J327" s="16">
        <v>3781</v>
      </c>
      <c r="K327" s="16">
        <v>0</v>
      </c>
      <c r="L327" s="16">
        <v>151632</v>
      </c>
      <c r="M327" s="16">
        <v>0</v>
      </c>
      <c r="N327" s="6">
        <f t="shared" si="5"/>
        <v>2449872</v>
      </c>
    </row>
    <row r="328" spans="1:14" x14ac:dyDescent="0.25">
      <c r="A328" s="9">
        <v>325</v>
      </c>
      <c r="B328" s="17" t="s">
        <v>339</v>
      </c>
      <c r="C328" s="16">
        <v>392717</v>
      </c>
      <c r="D328" s="16">
        <v>195318</v>
      </c>
      <c r="E328" s="16">
        <v>0</v>
      </c>
      <c r="F328" s="16">
        <v>18891</v>
      </c>
      <c r="G328" s="16">
        <v>16452</v>
      </c>
      <c r="H328" s="16">
        <v>1523</v>
      </c>
      <c r="I328" s="16">
        <v>10666</v>
      </c>
      <c r="J328" s="16">
        <v>1028</v>
      </c>
      <c r="K328" s="16">
        <v>0</v>
      </c>
      <c r="L328" s="16">
        <v>0</v>
      </c>
      <c r="M328" s="16">
        <v>0</v>
      </c>
      <c r="N328" s="6">
        <f t="shared" si="5"/>
        <v>636595</v>
      </c>
    </row>
    <row r="329" spans="1:14" x14ac:dyDescent="0.25">
      <c r="A329" s="9">
        <v>326</v>
      </c>
      <c r="B329" s="17" t="s">
        <v>340</v>
      </c>
      <c r="C329" s="16">
        <v>256640</v>
      </c>
      <c r="D329" s="16">
        <v>165985</v>
      </c>
      <c r="E329" s="16">
        <v>0</v>
      </c>
      <c r="F329" s="16">
        <v>12865</v>
      </c>
      <c r="G329" s="16">
        <v>8056</v>
      </c>
      <c r="H329" s="16">
        <v>1013</v>
      </c>
      <c r="I329" s="16">
        <v>5475</v>
      </c>
      <c r="J329" s="16">
        <v>724</v>
      </c>
      <c r="K329" s="16">
        <v>0</v>
      </c>
      <c r="L329" s="16">
        <v>0</v>
      </c>
      <c r="M329" s="16">
        <v>0</v>
      </c>
      <c r="N329" s="6">
        <f t="shared" si="5"/>
        <v>450758</v>
      </c>
    </row>
    <row r="330" spans="1:14" x14ac:dyDescent="0.25">
      <c r="A330" s="9">
        <v>327</v>
      </c>
      <c r="B330" s="17" t="s">
        <v>341</v>
      </c>
      <c r="C330" s="16">
        <v>1141414</v>
      </c>
      <c r="D330" s="16">
        <v>598409</v>
      </c>
      <c r="E330" s="16">
        <v>0</v>
      </c>
      <c r="F330" s="16">
        <v>56412</v>
      </c>
      <c r="G330" s="16">
        <v>21074</v>
      </c>
      <c r="H330" s="16">
        <v>4510</v>
      </c>
      <c r="I330" s="16">
        <v>15192</v>
      </c>
      <c r="J330" s="16">
        <v>3115</v>
      </c>
      <c r="K330" s="16">
        <v>0</v>
      </c>
      <c r="L330" s="16">
        <v>0</v>
      </c>
      <c r="M330" s="16">
        <v>0</v>
      </c>
      <c r="N330" s="6">
        <f t="shared" si="5"/>
        <v>1840126</v>
      </c>
    </row>
    <row r="331" spans="1:14" x14ac:dyDescent="0.25">
      <c r="A331" s="9">
        <v>328</v>
      </c>
      <c r="B331" s="17" t="s">
        <v>342</v>
      </c>
      <c r="C331" s="16">
        <v>91671</v>
      </c>
      <c r="D331" s="16">
        <v>41064</v>
      </c>
      <c r="E331" s="16">
        <v>0</v>
      </c>
      <c r="F331" s="16">
        <v>4971</v>
      </c>
      <c r="G331" s="16">
        <v>1920</v>
      </c>
      <c r="H331" s="16">
        <v>374</v>
      </c>
      <c r="I331" s="16">
        <v>1136</v>
      </c>
      <c r="J331" s="16">
        <v>278</v>
      </c>
      <c r="K331" s="16">
        <v>0</v>
      </c>
      <c r="L331" s="16">
        <v>21214</v>
      </c>
      <c r="M331" s="16">
        <v>0</v>
      </c>
      <c r="N331" s="6">
        <f t="shared" si="5"/>
        <v>162628</v>
      </c>
    </row>
    <row r="332" spans="1:14" x14ac:dyDescent="0.25">
      <c r="A332" s="9">
        <v>329</v>
      </c>
      <c r="B332" s="17" t="s">
        <v>343</v>
      </c>
      <c r="C332" s="16">
        <v>105244</v>
      </c>
      <c r="D332" s="16">
        <v>41288</v>
      </c>
      <c r="E332" s="16">
        <v>0</v>
      </c>
      <c r="F332" s="16">
        <v>5632</v>
      </c>
      <c r="G332" s="16">
        <v>1854</v>
      </c>
      <c r="H332" s="16">
        <v>429</v>
      </c>
      <c r="I332" s="16">
        <v>1156</v>
      </c>
      <c r="J332" s="16">
        <v>317</v>
      </c>
      <c r="K332" s="16">
        <v>0</v>
      </c>
      <c r="L332" s="16">
        <v>0</v>
      </c>
      <c r="M332" s="16">
        <v>0</v>
      </c>
      <c r="N332" s="6">
        <f t="shared" si="5"/>
        <v>155920</v>
      </c>
    </row>
    <row r="333" spans="1:14" x14ac:dyDescent="0.25">
      <c r="A333" s="9">
        <v>330</v>
      </c>
      <c r="B333" s="17" t="s">
        <v>344</v>
      </c>
      <c r="C333" s="16">
        <v>184336</v>
      </c>
      <c r="D333" s="16">
        <v>55846</v>
      </c>
      <c r="E333" s="16">
        <v>0</v>
      </c>
      <c r="F333" s="16">
        <v>9511</v>
      </c>
      <c r="G333" s="16">
        <v>6218</v>
      </c>
      <c r="H333" s="16">
        <v>737</v>
      </c>
      <c r="I333" s="16">
        <v>3930</v>
      </c>
      <c r="J333" s="16">
        <v>535</v>
      </c>
      <c r="K333" s="16">
        <v>0</v>
      </c>
      <c r="L333" s="16">
        <v>0</v>
      </c>
      <c r="M333" s="16">
        <v>0</v>
      </c>
      <c r="N333" s="6">
        <f t="shared" si="5"/>
        <v>261113</v>
      </c>
    </row>
    <row r="334" spans="1:14" x14ac:dyDescent="0.25">
      <c r="A334" s="9">
        <v>331</v>
      </c>
      <c r="B334" s="17" t="s">
        <v>345</v>
      </c>
      <c r="C334" s="16">
        <v>122367</v>
      </c>
      <c r="D334" s="16">
        <v>60850</v>
      </c>
      <c r="E334" s="16">
        <v>0</v>
      </c>
      <c r="F334" s="16">
        <v>6147</v>
      </c>
      <c r="G334" s="16">
        <v>1288</v>
      </c>
      <c r="H334" s="16">
        <v>478</v>
      </c>
      <c r="I334" s="16">
        <v>2344</v>
      </c>
      <c r="J334" s="16">
        <v>317</v>
      </c>
      <c r="K334" s="16">
        <v>0</v>
      </c>
      <c r="L334" s="16">
        <v>0</v>
      </c>
      <c r="M334" s="16">
        <v>0</v>
      </c>
      <c r="N334" s="6">
        <f t="shared" si="5"/>
        <v>193791</v>
      </c>
    </row>
    <row r="335" spans="1:14" x14ac:dyDescent="0.25">
      <c r="A335" s="9">
        <v>332</v>
      </c>
      <c r="B335" s="17" t="s">
        <v>346</v>
      </c>
      <c r="C335" s="16">
        <v>52775</v>
      </c>
      <c r="D335" s="16">
        <v>26461</v>
      </c>
      <c r="E335" s="16">
        <v>0</v>
      </c>
      <c r="F335" s="16">
        <v>2920</v>
      </c>
      <c r="G335" s="16">
        <v>479</v>
      </c>
      <c r="H335" s="16">
        <v>215</v>
      </c>
      <c r="I335" s="16">
        <v>705</v>
      </c>
      <c r="J335" s="16">
        <v>164</v>
      </c>
      <c r="K335" s="16">
        <v>0</v>
      </c>
      <c r="L335" s="16">
        <v>0</v>
      </c>
      <c r="M335" s="16">
        <v>0</v>
      </c>
      <c r="N335" s="6">
        <f t="shared" si="5"/>
        <v>83719</v>
      </c>
    </row>
    <row r="336" spans="1:14" x14ac:dyDescent="0.25">
      <c r="A336" s="9">
        <v>333</v>
      </c>
      <c r="B336" s="17" t="s">
        <v>347</v>
      </c>
      <c r="C336" s="16">
        <v>138657</v>
      </c>
      <c r="D336" s="16">
        <v>30845</v>
      </c>
      <c r="E336" s="16">
        <v>0</v>
      </c>
      <c r="F336" s="16">
        <v>6778</v>
      </c>
      <c r="G336" s="16">
        <v>3478</v>
      </c>
      <c r="H336" s="16">
        <v>541</v>
      </c>
      <c r="I336" s="16">
        <v>4127</v>
      </c>
      <c r="J336" s="16">
        <v>446</v>
      </c>
      <c r="K336" s="16">
        <v>0</v>
      </c>
      <c r="L336" s="16">
        <v>0</v>
      </c>
      <c r="M336" s="16">
        <v>0</v>
      </c>
      <c r="N336" s="6">
        <f t="shared" si="5"/>
        <v>184872</v>
      </c>
    </row>
    <row r="337" spans="1:14" x14ac:dyDescent="0.25">
      <c r="A337" s="9">
        <v>334</v>
      </c>
      <c r="B337" s="17" t="s">
        <v>348</v>
      </c>
      <c r="C337" s="16">
        <v>1369182</v>
      </c>
      <c r="D337" s="16">
        <v>461211</v>
      </c>
      <c r="E337" s="16">
        <v>0</v>
      </c>
      <c r="F337" s="16">
        <v>65098</v>
      </c>
      <c r="G337" s="16">
        <v>64995</v>
      </c>
      <c r="H337" s="16">
        <v>5269</v>
      </c>
      <c r="I337" s="16">
        <v>45105</v>
      </c>
      <c r="J337" s="16">
        <v>3562</v>
      </c>
      <c r="K337" s="16">
        <v>0</v>
      </c>
      <c r="L337" s="16">
        <v>0</v>
      </c>
      <c r="M337" s="16">
        <v>0</v>
      </c>
      <c r="N337" s="6">
        <f t="shared" si="5"/>
        <v>2014422</v>
      </c>
    </row>
    <row r="338" spans="1:14" x14ac:dyDescent="0.25">
      <c r="A338" s="9">
        <v>335</v>
      </c>
      <c r="B338" s="17" t="s">
        <v>349</v>
      </c>
      <c r="C338" s="16">
        <v>104610</v>
      </c>
      <c r="D338" s="16">
        <v>50524</v>
      </c>
      <c r="E338" s="16">
        <v>0</v>
      </c>
      <c r="F338" s="16">
        <v>5770</v>
      </c>
      <c r="G338" s="16">
        <v>1304</v>
      </c>
      <c r="H338" s="16">
        <v>431</v>
      </c>
      <c r="I338" s="16">
        <v>918</v>
      </c>
      <c r="J338" s="16">
        <v>322</v>
      </c>
      <c r="K338" s="16">
        <v>0</v>
      </c>
      <c r="L338" s="16">
        <v>0</v>
      </c>
      <c r="M338" s="16">
        <v>0</v>
      </c>
      <c r="N338" s="6">
        <f t="shared" si="5"/>
        <v>163879</v>
      </c>
    </row>
    <row r="339" spans="1:14" x14ac:dyDescent="0.25">
      <c r="A339" s="9">
        <v>336</v>
      </c>
      <c r="B339" s="17" t="s">
        <v>350</v>
      </c>
      <c r="C339" s="16">
        <v>172119</v>
      </c>
      <c r="D339" s="16">
        <v>94270</v>
      </c>
      <c r="E339" s="16">
        <v>0</v>
      </c>
      <c r="F339" s="16">
        <v>8808</v>
      </c>
      <c r="G339" s="16">
        <v>2559</v>
      </c>
      <c r="H339" s="16">
        <v>685</v>
      </c>
      <c r="I339" s="16">
        <v>2810</v>
      </c>
      <c r="J339" s="16">
        <v>502</v>
      </c>
      <c r="K339" s="16">
        <v>0</v>
      </c>
      <c r="L339" s="16">
        <v>133</v>
      </c>
      <c r="M339" s="16">
        <v>0</v>
      </c>
      <c r="N339" s="6">
        <f t="shared" si="5"/>
        <v>281886</v>
      </c>
    </row>
    <row r="340" spans="1:14" x14ac:dyDescent="0.25">
      <c r="A340" s="9">
        <v>337</v>
      </c>
      <c r="B340" s="17" t="s">
        <v>351</v>
      </c>
      <c r="C340" s="16">
        <v>263473</v>
      </c>
      <c r="D340" s="16">
        <v>101844</v>
      </c>
      <c r="E340" s="16">
        <v>0</v>
      </c>
      <c r="F340" s="16">
        <v>12710</v>
      </c>
      <c r="G340" s="16">
        <v>7703</v>
      </c>
      <c r="H340" s="16">
        <v>1026</v>
      </c>
      <c r="I340" s="16">
        <v>5092</v>
      </c>
      <c r="J340" s="16">
        <v>680</v>
      </c>
      <c r="K340" s="16">
        <v>0</v>
      </c>
      <c r="L340" s="16">
        <v>0</v>
      </c>
      <c r="M340" s="16">
        <v>0</v>
      </c>
      <c r="N340" s="6">
        <f t="shared" si="5"/>
        <v>392528</v>
      </c>
    </row>
    <row r="341" spans="1:14" x14ac:dyDescent="0.25">
      <c r="A341" s="9">
        <v>338</v>
      </c>
      <c r="B341" s="17" t="s">
        <v>352</v>
      </c>
      <c r="C341" s="16">
        <v>360398</v>
      </c>
      <c r="D341" s="16">
        <v>289151</v>
      </c>
      <c r="E341" s="16">
        <v>0</v>
      </c>
      <c r="F341" s="16">
        <v>16413</v>
      </c>
      <c r="G341" s="16">
        <v>13211</v>
      </c>
      <c r="H341" s="16">
        <v>1354</v>
      </c>
      <c r="I341" s="16">
        <v>12491</v>
      </c>
      <c r="J341" s="16">
        <v>823</v>
      </c>
      <c r="K341" s="16">
        <v>0</v>
      </c>
      <c r="L341" s="16">
        <v>0</v>
      </c>
      <c r="M341" s="16">
        <v>0</v>
      </c>
      <c r="N341" s="6">
        <f t="shared" si="5"/>
        <v>693841</v>
      </c>
    </row>
    <row r="342" spans="1:14" x14ac:dyDescent="0.25">
      <c r="A342" s="9">
        <v>339</v>
      </c>
      <c r="B342" s="17" t="s">
        <v>353</v>
      </c>
      <c r="C342" s="16">
        <v>307014</v>
      </c>
      <c r="D342" s="16">
        <v>134667</v>
      </c>
      <c r="E342" s="16">
        <v>0</v>
      </c>
      <c r="F342" s="16">
        <v>11233</v>
      </c>
      <c r="G342" s="16">
        <v>5326</v>
      </c>
      <c r="H342" s="16">
        <v>1175</v>
      </c>
      <c r="I342" s="16">
        <v>4402</v>
      </c>
      <c r="J342" s="16">
        <v>732</v>
      </c>
      <c r="K342" s="16">
        <v>0</v>
      </c>
      <c r="L342" s="16">
        <v>12257</v>
      </c>
      <c r="M342" s="16">
        <v>0</v>
      </c>
      <c r="N342" s="6">
        <f t="shared" si="5"/>
        <v>476806</v>
      </c>
    </row>
    <row r="343" spans="1:14" x14ac:dyDescent="0.25">
      <c r="A343" s="9">
        <v>340</v>
      </c>
      <c r="B343" s="17" t="s">
        <v>354</v>
      </c>
      <c r="C343" s="16">
        <v>115809</v>
      </c>
      <c r="D343" s="16">
        <v>38110</v>
      </c>
      <c r="E343" s="16">
        <v>0</v>
      </c>
      <c r="F343" s="16">
        <v>6182</v>
      </c>
      <c r="G343" s="16">
        <v>2377</v>
      </c>
      <c r="H343" s="16">
        <v>471</v>
      </c>
      <c r="I343" s="16">
        <v>1597</v>
      </c>
      <c r="J343" s="16">
        <v>351</v>
      </c>
      <c r="K343" s="16">
        <v>0</v>
      </c>
      <c r="L343" s="16">
        <v>0</v>
      </c>
      <c r="M343" s="16">
        <v>0</v>
      </c>
      <c r="N343" s="6">
        <f t="shared" si="5"/>
        <v>164897</v>
      </c>
    </row>
    <row r="344" spans="1:14" x14ac:dyDescent="0.25">
      <c r="A344" s="9">
        <v>341</v>
      </c>
      <c r="B344" s="17" t="s">
        <v>355</v>
      </c>
      <c r="C344" s="16">
        <v>74946</v>
      </c>
      <c r="D344" s="16">
        <v>35588</v>
      </c>
      <c r="E344" s="16">
        <v>0</v>
      </c>
      <c r="F344" s="16">
        <v>3934</v>
      </c>
      <c r="G344" s="16">
        <v>314</v>
      </c>
      <c r="H344" s="16">
        <v>308</v>
      </c>
      <c r="I344" s="16">
        <v>342</v>
      </c>
      <c r="J344" s="16">
        <v>268</v>
      </c>
      <c r="K344" s="16">
        <v>0</v>
      </c>
      <c r="L344" s="16">
        <v>0</v>
      </c>
      <c r="M344" s="16">
        <v>0</v>
      </c>
      <c r="N344" s="6">
        <f t="shared" si="5"/>
        <v>115700</v>
      </c>
    </row>
    <row r="345" spans="1:14" x14ac:dyDescent="0.25">
      <c r="A345" s="9">
        <v>342</v>
      </c>
      <c r="B345" s="17" t="s">
        <v>356</v>
      </c>
      <c r="C345" s="16">
        <v>326327</v>
      </c>
      <c r="D345" s="16">
        <v>134033</v>
      </c>
      <c r="E345" s="16">
        <v>0</v>
      </c>
      <c r="F345" s="16">
        <v>13328</v>
      </c>
      <c r="G345" s="16">
        <v>4088</v>
      </c>
      <c r="H345" s="16">
        <v>1194</v>
      </c>
      <c r="I345" s="16">
        <v>4454</v>
      </c>
      <c r="J345" s="16">
        <v>505</v>
      </c>
      <c r="K345" s="16">
        <v>0</v>
      </c>
      <c r="L345" s="16">
        <v>0</v>
      </c>
      <c r="M345" s="16">
        <v>0</v>
      </c>
      <c r="N345" s="6">
        <f t="shared" si="5"/>
        <v>483929</v>
      </c>
    </row>
    <row r="346" spans="1:14" x14ac:dyDescent="0.25">
      <c r="A346" s="9">
        <v>343</v>
      </c>
      <c r="B346" s="17" t="s">
        <v>357</v>
      </c>
      <c r="C346" s="16">
        <v>133286</v>
      </c>
      <c r="D346" s="16">
        <v>74300</v>
      </c>
      <c r="E346" s="16">
        <v>0</v>
      </c>
      <c r="F346" s="16">
        <v>6883</v>
      </c>
      <c r="G346" s="16">
        <v>2669</v>
      </c>
      <c r="H346" s="16">
        <v>533</v>
      </c>
      <c r="I346" s="16">
        <v>2297</v>
      </c>
      <c r="J346" s="16">
        <v>394</v>
      </c>
      <c r="K346" s="16">
        <v>0</v>
      </c>
      <c r="L346" s="16">
        <v>13771</v>
      </c>
      <c r="M346" s="16">
        <v>0</v>
      </c>
      <c r="N346" s="6">
        <f t="shared" si="5"/>
        <v>234133</v>
      </c>
    </row>
    <row r="347" spans="1:14" x14ac:dyDescent="0.25">
      <c r="A347" s="9">
        <v>344</v>
      </c>
      <c r="B347" s="17" t="s">
        <v>358</v>
      </c>
      <c r="C347" s="16">
        <v>158198</v>
      </c>
      <c r="D347" s="16">
        <v>95781</v>
      </c>
      <c r="E347" s="16">
        <v>0</v>
      </c>
      <c r="F347" s="16">
        <v>7936</v>
      </c>
      <c r="G347" s="16">
        <v>3731</v>
      </c>
      <c r="H347" s="16">
        <v>628</v>
      </c>
      <c r="I347" s="16">
        <v>2701</v>
      </c>
      <c r="J347" s="16">
        <v>455</v>
      </c>
      <c r="K347" s="16">
        <v>0</v>
      </c>
      <c r="L347" s="16">
        <v>0</v>
      </c>
      <c r="M347" s="16">
        <v>0</v>
      </c>
      <c r="N347" s="6">
        <f t="shared" si="5"/>
        <v>269430</v>
      </c>
    </row>
    <row r="348" spans="1:14" x14ac:dyDescent="0.25">
      <c r="A348" s="9">
        <v>345</v>
      </c>
      <c r="B348" s="17" t="s">
        <v>359</v>
      </c>
      <c r="C348" s="16">
        <v>180912</v>
      </c>
      <c r="D348" s="16">
        <v>61871</v>
      </c>
      <c r="E348" s="16">
        <v>0</v>
      </c>
      <c r="F348" s="16">
        <v>9170</v>
      </c>
      <c r="G348" s="16">
        <v>5800</v>
      </c>
      <c r="H348" s="16">
        <v>718</v>
      </c>
      <c r="I348" s="16">
        <v>3842</v>
      </c>
      <c r="J348" s="16">
        <v>504</v>
      </c>
      <c r="K348" s="16">
        <v>0</v>
      </c>
      <c r="L348" s="16">
        <v>9648</v>
      </c>
      <c r="M348" s="16">
        <v>0</v>
      </c>
      <c r="N348" s="6">
        <f t="shared" si="5"/>
        <v>272465</v>
      </c>
    </row>
    <row r="349" spans="1:14" x14ac:dyDescent="0.25">
      <c r="A349" s="9">
        <v>346</v>
      </c>
      <c r="B349" s="17" t="s">
        <v>360</v>
      </c>
      <c r="C349" s="16">
        <v>128017</v>
      </c>
      <c r="D349" s="16">
        <v>47593</v>
      </c>
      <c r="E349" s="16">
        <v>0</v>
      </c>
      <c r="F349" s="16">
        <v>6163</v>
      </c>
      <c r="G349" s="16">
        <v>2129</v>
      </c>
      <c r="H349" s="16">
        <v>499</v>
      </c>
      <c r="I349" s="16">
        <v>1820</v>
      </c>
      <c r="J349" s="16">
        <v>331</v>
      </c>
      <c r="K349" s="16">
        <v>0</v>
      </c>
      <c r="L349" s="16">
        <v>0</v>
      </c>
      <c r="M349" s="16">
        <v>0</v>
      </c>
      <c r="N349" s="6">
        <f t="shared" si="5"/>
        <v>186552</v>
      </c>
    </row>
    <row r="350" spans="1:14" x14ac:dyDescent="0.25">
      <c r="A350" s="9">
        <v>347</v>
      </c>
      <c r="B350" s="17" t="s">
        <v>361</v>
      </c>
      <c r="C350" s="16">
        <v>162935</v>
      </c>
      <c r="D350" s="16">
        <v>60122</v>
      </c>
      <c r="E350" s="16">
        <v>0</v>
      </c>
      <c r="F350" s="16">
        <v>8435</v>
      </c>
      <c r="G350" s="16">
        <v>5090</v>
      </c>
      <c r="H350" s="16">
        <v>651</v>
      </c>
      <c r="I350" s="16">
        <v>3541</v>
      </c>
      <c r="J350" s="16">
        <v>474</v>
      </c>
      <c r="K350" s="16">
        <v>0</v>
      </c>
      <c r="L350" s="16">
        <v>0</v>
      </c>
      <c r="M350" s="16">
        <v>0</v>
      </c>
      <c r="N350" s="6">
        <f t="shared" si="5"/>
        <v>241248</v>
      </c>
    </row>
    <row r="351" spans="1:14" x14ac:dyDescent="0.25">
      <c r="A351" s="9">
        <v>348</v>
      </c>
      <c r="B351" s="17" t="s">
        <v>362</v>
      </c>
      <c r="C351" s="16">
        <v>384550</v>
      </c>
      <c r="D351" s="16">
        <v>224567</v>
      </c>
      <c r="E351" s="16">
        <v>0</v>
      </c>
      <c r="F351" s="16">
        <v>19308</v>
      </c>
      <c r="G351" s="16">
        <v>12347</v>
      </c>
      <c r="H351" s="16">
        <v>1516</v>
      </c>
      <c r="I351" s="16">
        <v>8514</v>
      </c>
      <c r="J351" s="16">
        <v>1049</v>
      </c>
      <c r="K351" s="16">
        <v>0</v>
      </c>
      <c r="L351" s="16">
        <v>0</v>
      </c>
      <c r="M351" s="16">
        <v>0</v>
      </c>
      <c r="N351" s="6">
        <f t="shared" si="5"/>
        <v>651851</v>
      </c>
    </row>
    <row r="352" spans="1:14" x14ac:dyDescent="0.25">
      <c r="A352" s="9">
        <v>349</v>
      </c>
      <c r="B352" s="17" t="s">
        <v>363</v>
      </c>
      <c r="C352" s="16">
        <v>113858</v>
      </c>
      <c r="D352" s="16">
        <v>43565</v>
      </c>
      <c r="E352" s="16">
        <v>0</v>
      </c>
      <c r="F352" s="16">
        <v>6028</v>
      </c>
      <c r="G352" s="16">
        <v>2850</v>
      </c>
      <c r="H352" s="16">
        <v>461</v>
      </c>
      <c r="I352" s="16">
        <v>1861</v>
      </c>
      <c r="J352" s="16">
        <v>337</v>
      </c>
      <c r="K352" s="16">
        <v>0</v>
      </c>
      <c r="L352" s="16">
        <v>17014</v>
      </c>
      <c r="M352" s="16">
        <v>0</v>
      </c>
      <c r="N352" s="6">
        <f t="shared" si="5"/>
        <v>185974</v>
      </c>
    </row>
    <row r="353" spans="1:14" x14ac:dyDescent="0.25">
      <c r="A353" s="9">
        <v>350</v>
      </c>
      <c r="B353" s="17" t="s">
        <v>364</v>
      </c>
      <c r="C353" s="16">
        <v>773870</v>
      </c>
      <c r="D353" s="16">
        <v>415201</v>
      </c>
      <c r="E353" s="16">
        <v>0</v>
      </c>
      <c r="F353" s="16">
        <v>35642</v>
      </c>
      <c r="G353" s="16">
        <v>20210</v>
      </c>
      <c r="H353" s="16">
        <v>2947</v>
      </c>
      <c r="I353" s="16">
        <v>24525</v>
      </c>
      <c r="J353" s="16">
        <v>2164</v>
      </c>
      <c r="K353" s="16">
        <v>0</v>
      </c>
      <c r="L353" s="16">
        <v>85153</v>
      </c>
      <c r="M353" s="16">
        <v>0</v>
      </c>
      <c r="N353" s="6">
        <f t="shared" si="5"/>
        <v>1359712</v>
      </c>
    </row>
    <row r="354" spans="1:14" x14ac:dyDescent="0.25">
      <c r="A354" s="9">
        <v>351</v>
      </c>
      <c r="B354" s="17" t="s">
        <v>365</v>
      </c>
      <c r="C354" s="16">
        <v>142769</v>
      </c>
      <c r="D354" s="16">
        <v>80537</v>
      </c>
      <c r="E354" s="16">
        <v>0</v>
      </c>
      <c r="F354" s="16">
        <v>7508</v>
      </c>
      <c r="G354" s="16">
        <v>4132</v>
      </c>
      <c r="H354" s="16">
        <v>575</v>
      </c>
      <c r="I354" s="16">
        <v>2779</v>
      </c>
      <c r="J354" s="16">
        <v>418</v>
      </c>
      <c r="K354" s="16">
        <v>0</v>
      </c>
      <c r="L354" s="16">
        <v>0</v>
      </c>
      <c r="M354" s="16">
        <v>0</v>
      </c>
      <c r="N354" s="6">
        <f t="shared" si="5"/>
        <v>238718</v>
      </c>
    </row>
    <row r="355" spans="1:14" x14ac:dyDescent="0.25">
      <c r="A355" s="9">
        <v>352</v>
      </c>
      <c r="B355" s="17" t="s">
        <v>366</v>
      </c>
      <c r="C355" s="16">
        <v>167902</v>
      </c>
      <c r="D355" s="16">
        <v>59358</v>
      </c>
      <c r="E355" s="16">
        <v>0</v>
      </c>
      <c r="F355" s="16">
        <v>8678</v>
      </c>
      <c r="G355" s="16">
        <v>5866</v>
      </c>
      <c r="H355" s="16">
        <v>672</v>
      </c>
      <c r="I355" s="16">
        <v>3235</v>
      </c>
      <c r="J355" s="16">
        <v>491</v>
      </c>
      <c r="K355" s="16">
        <v>0</v>
      </c>
      <c r="L355" s="16">
        <v>66978</v>
      </c>
      <c r="M355" s="16">
        <v>0</v>
      </c>
      <c r="N355" s="6">
        <f t="shared" si="5"/>
        <v>313180</v>
      </c>
    </row>
    <row r="356" spans="1:14" x14ac:dyDescent="0.25">
      <c r="A356" s="9">
        <v>353</v>
      </c>
      <c r="B356" s="17" t="s">
        <v>367</v>
      </c>
      <c r="C356" s="16">
        <v>126729</v>
      </c>
      <c r="D356" s="16">
        <v>116695</v>
      </c>
      <c r="E356" s="16">
        <v>0</v>
      </c>
      <c r="F356" s="16">
        <v>6580</v>
      </c>
      <c r="G356" s="16">
        <v>2960</v>
      </c>
      <c r="H356" s="16">
        <v>509</v>
      </c>
      <c r="I356" s="16">
        <v>2157</v>
      </c>
      <c r="J356" s="16">
        <v>372</v>
      </c>
      <c r="K356" s="16">
        <v>0</v>
      </c>
      <c r="L356" s="16">
        <v>0</v>
      </c>
      <c r="M356" s="16">
        <v>0</v>
      </c>
      <c r="N356" s="6">
        <f t="shared" si="5"/>
        <v>256002</v>
      </c>
    </row>
    <row r="357" spans="1:14" x14ac:dyDescent="0.25">
      <c r="A357" s="9">
        <v>354</v>
      </c>
      <c r="B357" s="17" t="s">
        <v>368</v>
      </c>
      <c r="C357" s="16">
        <v>86788</v>
      </c>
      <c r="D357" s="16">
        <v>48279</v>
      </c>
      <c r="E357" s="16">
        <v>0</v>
      </c>
      <c r="F357" s="16">
        <v>4846</v>
      </c>
      <c r="G357" s="16">
        <v>836</v>
      </c>
      <c r="H357" s="16">
        <v>359</v>
      </c>
      <c r="I357" s="16">
        <v>508</v>
      </c>
      <c r="J357" s="16">
        <v>270</v>
      </c>
      <c r="K357" s="16">
        <v>0</v>
      </c>
      <c r="L357" s="16">
        <v>0</v>
      </c>
      <c r="M357" s="16">
        <v>0</v>
      </c>
      <c r="N357" s="6">
        <f t="shared" si="5"/>
        <v>141886</v>
      </c>
    </row>
    <row r="358" spans="1:14" x14ac:dyDescent="0.25">
      <c r="A358" s="9">
        <v>355</v>
      </c>
      <c r="B358" s="17" t="s">
        <v>369</v>
      </c>
      <c r="C358" s="16">
        <v>84700</v>
      </c>
      <c r="D358" s="16">
        <v>47515</v>
      </c>
      <c r="E358" s="16">
        <v>0</v>
      </c>
      <c r="F358" s="16">
        <v>4693</v>
      </c>
      <c r="G358" s="16">
        <v>1122</v>
      </c>
      <c r="H358" s="16">
        <v>350</v>
      </c>
      <c r="I358" s="16">
        <v>669</v>
      </c>
      <c r="J358" s="16">
        <v>262</v>
      </c>
      <c r="K358" s="16">
        <v>0</v>
      </c>
      <c r="L358" s="16">
        <v>0</v>
      </c>
      <c r="M358" s="16">
        <v>0</v>
      </c>
      <c r="N358" s="6">
        <f t="shared" si="5"/>
        <v>139311</v>
      </c>
    </row>
    <row r="359" spans="1:14" x14ac:dyDescent="0.25">
      <c r="A359" s="9">
        <v>356</v>
      </c>
      <c r="B359" s="17" t="s">
        <v>370</v>
      </c>
      <c r="C359" s="16">
        <v>167255</v>
      </c>
      <c r="D359" s="16">
        <v>62876</v>
      </c>
      <c r="E359" s="16">
        <v>0</v>
      </c>
      <c r="F359" s="16">
        <v>8572</v>
      </c>
      <c r="G359" s="16">
        <v>2834</v>
      </c>
      <c r="H359" s="16">
        <v>671</v>
      </c>
      <c r="I359" s="16">
        <v>1903</v>
      </c>
      <c r="J359" s="16">
        <v>473</v>
      </c>
      <c r="K359" s="16">
        <v>0</v>
      </c>
      <c r="L359" s="16">
        <v>11507</v>
      </c>
      <c r="M359" s="16">
        <v>0</v>
      </c>
      <c r="N359" s="6">
        <f t="shared" si="5"/>
        <v>256091</v>
      </c>
    </row>
    <row r="360" spans="1:14" x14ac:dyDescent="0.25">
      <c r="A360" s="9">
        <v>357</v>
      </c>
      <c r="B360" s="17" t="s">
        <v>371</v>
      </c>
      <c r="C360" s="16">
        <v>112610</v>
      </c>
      <c r="D360" s="16">
        <v>54590</v>
      </c>
      <c r="E360" s="16">
        <v>0</v>
      </c>
      <c r="F360" s="16">
        <v>5824</v>
      </c>
      <c r="G360" s="16">
        <v>1034</v>
      </c>
      <c r="H360" s="16">
        <v>454</v>
      </c>
      <c r="I360" s="16">
        <v>1078</v>
      </c>
      <c r="J360" s="16">
        <v>348</v>
      </c>
      <c r="K360" s="16">
        <v>0</v>
      </c>
      <c r="L360" s="16">
        <v>0</v>
      </c>
      <c r="M360" s="16">
        <v>0</v>
      </c>
      <c r="N360" s="6">
        <f t="shared" si="5"/>
        <v>175938</v>
      </c>
    </row>
    <row r="361" spans="1:14" x14ac:dyDescent="0.25">
      <c r="A361" s="9">
        <v>358</v>
      </c>
      <c r="B361" s="17" t="s">
        <v>372</v>
      </c>
      <c r="C361" s="16">
        <v>169303</v>
      </c>
      <c r="D361" s="16">
        <v>85137</v>
      </c>
      <c r="E361" s="16">
        <v>0</v>
      </c>
      <c r="F361" s="16">
        <v>8766</v>
      </c>
      <c r="G361" s="16">
        <v>2707</v>
      </c>
      <c r="H361" s="16">
        <v>678</v>
      </c>
      <c r="I361" s="16">
        <v>2421</v>
      </c>
      <c r="J361" s="16">
        <v>493</v>
      </c>
      <c r="K361" s="16">
        <v>0</v>
      </c>
      <c r="L361" s="16">
        <v>0</v>
      </c>
      <c r="M361" s="16">
        <v>0</v>
      </c>
      <c r="N361" s="6">
        <f t="shared" si="5"/>
        <v>269505</v>
      </c>
    </row>
    <row r="362" spans="1:14" x14ac:dyDescent="0.25">
      <c r="A362" s="9">
        <v>359</v>
      </c>
      <c r="B362" s="17" t="s">
        <v>373</v>
      </c>
      <c r="C362" s="16">
        <v>106143</v>
      </c>
      <c r="D362" s="16">
        <v>54364</v>
      </c>
      <c r="E362" s="16">
        <v>0</v>
      </c>
      <c r="F362" s="16">
        <v>5510</v>
      </c>
      <c r="G362" s="16">
        <v>1343</v>
      </c>
      <c r="H362" s="16">
        <v>420</v>
      </c>
      <c r="I362" s="16">
        <v>2354</v>
      </c>
      <c r="J362" s="16">
        <v>308</v>
      </c>
      <c r="K362" s="16">
        <v>0</v>
      </c>
      <c r="L362" s="16">
        <v>0</v>
      </c>
      <c r="M362" s="16">
        <v>0</v>
      </c>
      <c r="N362" s="6">
        <f t="shared" si="5"/>
        <v>170442</v>
      </c>
    </row>
    <row r="363" spans="1:14" x14ac:dyDescent="0.25">
      <c r="A363" s="9">
        <v>360</v>
      </c>
      <c r="B363" s="17" t="s">
        <v>374</v>
      </c>
      <c r="C363" s="16">
        <v>209379</v>
      </c>
      <c r="D363" s="16">
        <v>127668</v>
      </c>
      <c r="E363" s="16">
        <v>0</v>
      </c>
      <c r="F363" s="16">
        <v>10821</v>
      </c>
      <c r="G363" s="16">
        <v>5458</v>
      </c>
      <c r="H363" s="16">
        <v>840</v>
      </c>
      <c r="I363" s="16">
        <v>3650</v>
      </c>
      <c r="J363" s="16">
        <v>617</v>
      </c>
      <c r="K363" s="16">
        <v>0</v>
      </c>
      <c r="L363" s="16">
        <v>0</v>
      </c>
      <c r="M363" s="16">
        <v>0</v>
      </c>
      <c r="N363" s="6">
        <f t="shared" si="5"/>
        <v>358433</v>
      </c>
    </row>
    <row r="364" spans="1:14" x14ac:dyDescent="0.25">
      <c r="A364" s="9">
        <v>361</v>
      </c>
      <c r="B364" s="17" t="s">
        <v>375</v>
      </c>
      <c r="C364" s="16">
        <v>106054</v>
      </c>
      <c r="D364" s="16">
        <v>62328</v>
      </c>
      <c r="E364" s="16">
        <v>0</v>
      </c>
      <c r="F364" s="16">
        <v>5846</v>
      </c>
      <c r="G364" s="16">
        <v>1271</v>
      </c>
      <c r="H364" s="16">
        <v>438</v>
      </c>
      <c r="I364" s="16">
        <v>814</v>
      </c>
      <c r="J364" s="16">
        <v>331</v>
      </c>
      <c r="K364" s="16">
        <v>0</v>
      </c>
      <c r="L364" s="16">
        <v>0</v>
      </c>
      <c r="M364" s="16">
        <v>0</v>
      </c>
      <c r="N364" s="6">
        <f t="shared" si="5"/>
        <v>177082</v>
      </c>
    </row>
    <row r="365" spans="1:14" x14ac:dyDescent="0.25">
      <c r="A365" s="9">
        <v>362</v>
      </c>
      <c r="B365" s="17" t="s">
        <v>376</v>
      </c>
      <c r="C365" s="16">
        <v>122601</v>
      </c>
      <c r="D365" s="16">
        <v>61778</v>
      </c>
      <c r="E365" s="16">
        <v>0</v>
      </c>
      <c r="F365" s="16">
        <v>6227</v>
      </c>
      <c r="G365" s="16">
        <v>2030</v>
      </c>
      <c r="H365" s="16">
        <v>487</v>
      </c>
      <c r="I365" s="16">
        <v>1924</v>
      </c>
      <c r="J365" s="16">
        <v>346</v>
      </c>
      <c r="K365" s="16">
        <v>0</v>
      </c>
      <c r="L365" s="16">
        <v>3835</v>
      </c>
      <c r="M365" s="16">
        <v>0</v>
      </c>
      <c r="N365" s="6">
        <f t="shared" si="5"/>
        <v>199228</v>
      </c>
    </row>
    <row r="366" spans="1:14" x14ac:dyDescent="0.25">
      <c r="A366" s="9">
        <v>363</v>
      </c>
      <c r="B366" s="17" t="s">
        <v>377</v>
      </c>
      <c r="C366" s="16">
        <v>141544</v>
      </c>
      <c r="D366" s="16">
        <v>71895</v>
      </c>
      <c r="E366" s="16">
        <v>0</v>
      </c>
      <c r="F366" s="16">
        <v>7338</v>
      </c>
      <c r="G366" s="16">
        <v>3500</v>
      </c>
      <c r="H366" s="16">
        <v>569</v>
      </c>
      <c r="I366" s="16">
        <v>2421</v>
      </c>
      <c r="J366" s="16">
        <v>425</v>
      </c>
      <c r="K366" s="16">
        <v>0</v>
      </c>
      <c r="L366" s="16">
        <v>0</v>
      </c>
      <c r="M366" s="16">
        <v>0</v>
      </c>
      <c r="N366" s="6">
        <f t="shared" si="5"/>
        <v>227692</v>
      </c>
    </row>
    <row r="367" spans="1:14" x14ac:dyDescent="0.25">
      <c r="A367" s="9">
        <v>364</v>
      </c>
      <c r="B367" s="17" t="s">
        <v>378</v>
      </c>
      <c r="C367" s="16">
        <v>587409</v>
      </c>
      <c r="D367" s="16">
        <v>303861</v>
      </c>
      <c r="E367" s="16">
        <v>0</v>
      </c>
      <c r="F367" s="16">
        <v>28055</v>
      </c>
      <c r="G367" s="16">
        <v>22731</v>
      </c>
      <c r="H367" s="16">
        <v>2267</v>
      </c>
      <c r="I367" s="16">
        <v>16011</v>
      </c>
      <c r="J367" s="16">
        <v>1482</v>
      </c>
      <c r="K367" s="16">
        <v>0</v>
      </c>
      <c r="L367" s="16">
        <v>0</v>
      </c>
      <c r="M367" s="16">
        <v>0</v>
      </c>
      <c r="N367" s="6">
        <f t="shared" si="5"/>
        <v>961816</v>
      </c>
    </row>
    <row r="368" spans="1:14" x14ac:dyDescent="0.25">
      <c r="A368" s="9">
        <v>365</v>
      </c>
      <c r="B368" s="17" t="s">
        <v>379</v>
      </c>
      <c r="C368" s="16">
        <v>88843</v>
      </c>
      <c r="D368" s="16">
        <v>41309</v>
      </c>
      <c r="E368" s="16">
        <v>0</v>
      </c>
      <c r="F368" s="16">
        <v>4545</v>
      </c>
      <c r="G368" s="16">
        <v>1469</v>
      </c>
      <c r="H368" s="16">
        <v>357</v>
      </c>
      <c r="I368" s="16">
        <v>1011</v>
      </c>
      <c r="J368" s="16">
        <v>264</v>
      </c>
      <c r="K368" s="16">
        <v>0</v>
      </c>
      <c r="L368" s="16">
        <v>3903</v>
      </c>
      <c r="M368" s="16">
        <v>0</v>
      </c>
      <c r="N368" s="6">
        <f t="shared" si="5"/>
        <v>141701</v>
      </c>
    </row>
    <row r="369" spans="1:14" x14ac:dyDescent="0.25">
      <c r="A369" s="9">
        <v>366</v>
      </c>
      <c r="B369" s="17" t="s">
        <v>380</v>
      </c>
      <c r="C369" s="16">
        <v>255758</v>
      </c>
      <c r="D369" s="16">
        <v>179335</v>
      </c>
      <c r="E369" s="16">
        <v>0</v>
      </c>
      <c r="F369" s="16">
        <v>12112</v>
      </c>
      <c r="G369" s="16">
        <v>5943</v>
      </c>
      <c r="H369" s="16">
        <v>1000</v>
      </c>
      <c r="I369" s="16">
        <v>4563</v>
      </c>
      <c r="J369" s="16">
        <v>779</v>
      </c>
      <c r="K369" s="16">
        <v>0</v>
      </c>
      <c r="L369" s="16">
        <v>0</v>
      </c>
      <c r="M369" s="16">
        <v>0</v>
      </c>
      <c r="N369" s="6">
        <f t="shared" si="5"/>
        <v>459490</v>
      </c>
    </row>
    <row r="370" spans="1:14" x14ac:dyDescent="0.25">
      <c r="A370" s="9">
        <v>367</v>
      </c>
      <c r="B370" s="17" t="s">
        <v>381</v>
      </c>
      <c r="C370" s="16">
        <v>194740</v>
      </c>
      <c r="D370" s="16">
        <v>73100</v>
      </c>
      <c r="E370" s="16">
        <v>0</v>
      </c>
      <c r="F370" s="16">
        <v>10006</v>
      </c>
      <c r="G370" s="16">
        <v>6856</v>
      </c>
      <c r="H370" s="16">
        <v>777</v>
      </c>
      <c r="I370" s="16">
        <v>4164</v>
      </c>
      <c r="J370" s="16">
        <v>561</v>
      </c>
      <c r="K370" s="16">
        <v>0</v>
      </c>
      <c r="L370" s="16">
        <v>0</v>
      </c>
      <c r="M370" s="16">
        <v>0</v>
      </c>
      <c r="N370" s="6">
        <f t="shared" si="5"/>
        <v>290204</v>
      </c>
    </row>
    <row r="371" spans="1:14" x14ac:dyDescent="0.25">
      <c r="A371" s="9">
        <v>368</v>
      </c>
      <c r="B371" s="17" t="s">
        <v>382</v>
      </c>
      <c r="C371" s="16">
        <v>262460</v>
      </c>
      <c r="D371" s="16">
        <v>161206</v>
      </c>
      <c r="E371" s="16">
        <v>0</v>
      </c>
      <c r="F371" s="16">
        <v>14259</v>
      </c>
      <c r="G371" s="16">
        <v>2696</v>
      </c>
      <c r="H371" s="16">
        <v>1074</v>
      </c>
      <c r="I371" s="16">
        <v>2157</v>
      </c>
      <c r="J371" s="16">
        <v>777</v>
      </c>
      <c r="K371" s="16">
        <v>0</v>
      </c>
      <c r="L371" s="16">
        <v>0</v>
      </c>
      <c r="M371" s="16">
        <v>0</v>
      </c>
      <c r="N371" s="6">
        <f t="shared" si="5"/>
        <v>444629</v>
      </c>
    </row>
    <row r="372" spans="1:14" x14ac:dyDescent="0.25">
      <c r="A372" s="9">
        <v>369</v>
      </c>
      <c r="B372" s="17" t="s">
        <v>383</v>
      </c>
      <c r="C372" s="16">
        <v>99076</v>
      </c>
      <c r="D372" s="16">
        <v>71726</v>
      </c>
      <c r="E372" s="16">
        <v>0</v>
      </c>
      <c r="F372" s="16">
        <v>5198</v>
      </c>
      <c r="G372" s="16">
        <v>2597</v>
      </c>
      <c r="H372" s="16">
        <v>396</v>
      </c>
      <c r="I372" s="16">
        <v>2473</v>
      </c>
      <c r="J372" s="16">
        <v>294</v>
      </c>
      <c r="K372" s="16">
        <v>0</v>
      </c>
      <c r="L372" s="16">
        <v>7559</v>
      </c>
      <c r="M372" s="16">
        <v>0</v>
      </c>
      <c r="N372" s="6">
        <f t="shared" si="5"/>
        <v>189319</v>
      </c>
    </row>
    <row r="373" spans="1:14" x14ac:dyDescent="0.25">
      <c r="A373" s="9">
        <v>370</v>
      </c>
      <c r="B373" s="17" t="s">
        <v>384</v>
      </c>
      <c r="C373" s="16">
        <v>92146</v>
      </c>
      <c r="D373" s="16">
        <v>53078</v>
      </c>
      <c r="E373" s="16">
        <v>0</v>
      </c>
      <c r="F373" s="16">
        <v>4532</v>
      </c>
      <c r="G373" s="16">
        <v>891</v>
      </c>
      <c r="H373" s="16">
        <v>363</v>
      </c>
      <c r="I373" s="16">
        <v>913</v>
      </c>
      <c r="J373" s="16">
        <v>244</v>
      </c>
      <c r="K373" s="16">
        <v>0</v>
      </c>
      <c r="L373" s="16">
        <v>0</v>
      </c>
      <c r="M373" s="16">
        <v>0</v>
      </c>
      <c r="N373" s="6">
        <f t="shared" si="5"/>
        <v>152167</v>
      </c>
    </row>
    <row r="374" spans="1:14" x14ac:dyDescent="0.25">
      <c r="A374" s="9">
        <v>371</v>
      </c>
      <c r="B374" s="17" t="s">
        <v>385</v>
      </c>
      <c r="C374" s="16">
        <v>112174</v>
      </c>
      <c r="D374" s="16">
        <v>61033</v>
      </c>
      <c r="E374" s="16">
        <v>0</v>
      </c>
      <c r="F374" s="16">
        <v>5890</v>
      </c>
      <c r="G374" s="16">
        <v>1508</v>
      </c>
      <c r="H374" s="16">
        <v>454</v>
      </c>
      <c r="I374" s="16">
        <v>1146</v>
      </c>
      <c r="J374" s="16">
        <v>331</v>
      </c>
      <c r="K374" s="16">
        <v>0</v>
      </c>
      <c r="L374" s="16">
        <v>0</v>
      </c>
      <c r="M374" s="16">
        <v>0</v>
      </c>
      <c r="N374" s="6">
        <f t="shared" si="5"/>
        <v>182536</v>
      </c>
    </row>
    <row r="375" spans="1:14" x14ac:dyDescent="0.25">
      <c r="A375" s="9">
        <v>372</v>
      </c>
      <c r="B375" s="17" t="s">
        <v>386</v>
      </c>
      <c r="C375" s="16">
        <v>132041</v>
      </c>
      <c r="D375" s="16">
        <v>65810</v>
      </c>
      <c r="E375" s="16">
        <v>0</v>
      </c>
      <c r="F375" s="16">
        <v>7101</v>
      </c>
      <c r="G375" s="16">
        <v>2449</v>
      </c>
      <c r="H375" s="16">
        <v>539</v>
      </c>
      <c r="I375" s="16">
        <v>1452</v>
      </c>
      <c r="J375" s="16">
        <v>399</v>
      </c>
      <c r="K375" s="16">
        <v>0</v>
      </c>
      <c r="L375" s="16">
        <v>0</v>
      </c>
      <c r="M375" s="16">
        <v>0</v>
      </c>
      <c r="N375" s="6">
        <f t="shared" si="5"/>
        <v>209791</v>
      </c>
    </row>
    <row r="376" spans="1:14" x14ac:dyDescent="0.25">
      <c r="A376" s="9">
        <v>373</v>
      </c>
      <c r="B376" s="17" t="s">
        <v>387</v>
      </c>
      <c r="C376" s="16">
        <v>72189</v>
      </c>
      <c r="D376" s="16">
        <v>37087</v>
      </c>
      <c r="E376" s="16">
        <v>0</v>
      </c>
      <c r="F376" s="16">
        <v>4047</v>
      </c>
      <c r="G376" s="16">
        <v>534</v>
      </c>
      <c r="H376" s="16">
        <v>300</v>
      </c>
      <c r="I376" s="16">
        <v>342</v>
      </c>
      <c r="J376" s="16">
        <v>226</v>
      </c>
      <c r="K376" s="16">
        <v>0</v>
      </c>
      <c r="L376" s="16">
        <v>0</v>
      </c>
      <c r="M376" s="16">
        <v>0</v>
      </c>
      <c r="N376" s="6">
        <f t="shared" si="5"/>
        <v>114725</v>
      </c>
    </row>
    <row r="377" spans="1:14" x14ac:dyDescent="0.25">
      <c r="A377" s="9">
        <v>374</v>
      </c>
      <c r="B377" s="17" t="s">
        <v>388</v>
      </c>
      <c r="C377" s="16">
        <v>98949</v>
      </c>
      <c r="D377" s="16">
        <v>41639</v>
      </c>
      <c r="E377" s="16">
        <v>0</v>
      </c>
      <c r="F377" s="16">
        <v>5322</v>
      </c>
      <c r="G377" s="16">
        <v>2581</v>
      </c>
      <c r="H377" s="16">
        <v>403</v>
      </c>
      <c r="I377" s="16">
        <v>1416</v>
      </c>
      <c r="J377" s="16">
        <v>298</v>
      </c>
      <c r="K377" s="16">
        <v>0</v>
      </c>
      <c r="L377" s="16">
        <v>0</v>
      </c>
      <c r="M377" s="16">
        <v>0</v>
      </c>
      <c r="N377" s="6">
        <f t="shared" si="5"/>
        <v>150608</v>
      </c>
    </row>
    <row r="378" spans="1:14" x14ac:dyDescent="0.25">
      <c r="A378" s="9">
        <v>375</v>
      </c>
      <c r="B378" s="17" t="s">
        <v>389</v>
      </c>
      <c r="C378" s="16">
        <v>428982</v>
      </c>
      <c r="D378" s="16">
        <v>255913</v>
      </c>
      <c r="E378" s="16">
        <v>0</v>
      </c>
      <c r="F378" s="16">
        <v>18488</v>
      </c>
      <c r="G378" s="16">
        <v>15258</v>
      </c>
      <c r="H378" s="16">
        <v>1588</v>
      </c>
      <c r="I378" s="16">
        <v>15213</v>
      </c>
      <c r="J378" s="16">
        <v>997</v>
      </c>
      <c r="K378" s="16">
        <v>0</v>
      </c>
      <c r="L378" s="16">
        <v>67896</v>
      </c>
      <c r="M378" s="16">
        <v>0</v>
      </c>
      <c r="N378" s="6">
        <f t="shared" si="5"/>
        <v>804335</v>
      </c>
    </row>
    <row r="379" spans="1:14" x14ac:dyDescent="0.25">
      <c r="A379" s="9">
        <v>376</v>
      </c>
      <c r="B379" s="17" t="s">
        <v>390</v>
      </c>
      <c r="C379" s="16">
        <v>60415</v>
      </c>
      <c r="D379" s="16">
        <v>34612</v>
      </c>
      <c r="E379" s="16">
        <v>0</v>
      </c>
      <c r="F379" s="16">
        <v>3319</v>
      </c>
      <c r="G379" s="16">
        <v>523</v>
      </c>
      <c r="H379" s="16">
        <v>249</v>
      </c>
      <c r="I379" s="16">
        <v>379</v>
      </c>
      <c r="J379" s="16">
        <v>186</v>
      </c>
      <c r="K379" s="16">
        <v>0</v>
      </c>
      <c r="L379" s="16">
        <v>2373</v>
      </c>
      <c r="M379" s="16">
        <v>0</v>
      </c>
      <c r="N379" s="6">
        <f t="shared" si="5"/>
        <v>102056</v>
      </c>
    </row>
    <row r="380" spans="1:14" x14ac:dyDescent="0.25">
      <c r="A380" s="9">
        <v>377</v>
      </c>
      <c r="B380" s="17" t="s">
        <v>391</v>
      </c>
      <c r="C380" s="16">
        <v>399657</v>
      </c>
      <c r="D380" s="16">
        <v>173129</v>
      </c>
      <c r="E380" s="16">
        <v>0</v>
      </c>
      <c r="F380" s="16">
        <v>19928</v>
      </c>
      <c r="G380" s="16">
        <v>17679</v>
      </c>
      <c r="H380" s="16">
        <v>1567</v>
      </c>
      <c r="I380" s="16">
        <v>11661</v>
      </c>
      <c r="J380" s="16">
        <v>1109</v>
      </c>
      <c r="K380" s="16">
        <v>0</v>
      </c>
      <c r="L380" s="16">
        <v>0</v>
      </c>
      <c r="M380" s="16">
        <v>0</v>
      </c>
      <c r="N380" s="6">
        <f t="shared" si="5"/>
        <v>624730</v>
      </c>
    </row>
    <row r="381" spans="1:14" x14ac:dyDescent="0.25">
      <c r="A381" s="9">
        <v>378</v>
      </c>
      <c r="B381" s="17" t="s">
        <v>392</v>
      </c>
      <c r="C381" s="16">
        <v>152730</v>
      </c>
      <c r="D381" s="16">
        <v>126572</v>
      </c>
      <c r="E381" s="16">
        <v>0</v>
      </c>
      <c r="F381" s="16">
        <v>7737</v>
      </c>
      <c r="G381" s="16">
        <v>4892</v>
      </c>
      <c r="H381" s="16">
        <v>606</v>
      </c>
      <c r="I381" s="16">
        <v>3241</v>
      </c>
      <c r="J381" s="16">
        <v>437</v>
      </c>
      <c r="K381" s="16">
        <v>0</v>
      </c>
      <c r="L381" s="16">
        <v>3927</v>
      </c>
      <c r="M381" s="16">
        <v>0</v>
      </c>
      <c r="N381" s="6">
        <f t="shared" si="5"/>
        <v>300142</v>
      </c>
    </row>
    <row r="382" spans="1:14" x14ac:dyDescent="0.25">
      <c r="A382" s="9">
        <v>379</v>
      </c>
      <c r="B382" s="17" t="s">
        <v>393</v>
      </c>
      <c r="C382" s="16">
        <v>142788</v>
      </c>
      <c r="D382" s="16">
        <v>47183</v>
      </c>
      <c r="E382" s="16">
        <v>0</v>
      </c>
      <c r="F382" s="16">
        <v>7441</v>
      </c>
      <c r="G382" s="16">
        <v>4517</v>
      </c>
      <c r="H382" s="16">
        <v>571</v>
      </c>
      <c r="I382" s="16">
        <v>3002</v>
      </c>
      <c r="J382" s="16">
        <v>417</v>
      </c>
      <c r="K382" s="16">
        <v>0</v>
      </c>
      <c r="L382" s="16">
        <v>6237</v>
      </c>
      <c r="M382" s="16">
        <v>0</v>
      </c>
      <c r="N382" s="6">
        <f t="shared" si="5"/>
        <v>212156</v>
      </c>
    </row>
    <row r="383" spans="1:14" x14ac:dyDescent="0.25">
      <c r="A383" s="9">
        <v>380</v>
      </c>
      <c r="B383" s="17" t="s">
        <v>394</v>
      </c>
      <c r="C383" s="16">
        <v>103437</v>
      </c>
      <c r="D383" s="16">
        <v>49614</v>
      </c>
      <c r="E383" s="16">
        <v>0</v>
      </c>
      <c r="F383" s="16">
        <v>5443</v>
      </c>
      <c r="G383" s="16">
        <v>3048</v>
      </c>
      <c r="H383" s="16">
        <v>415</v>
      </c>
      <c r="I383" s="16">
        <v>2313</v>
      </c>
      <c r="J383" s="16">
        <v>304</v>
      </c>
      <c r="K383" s="16">
        <v>0</v>
      </c>
      <c r="L383" s="16">
        <v>6804</v>
      </c>
      <c r="M383" s="16">
        <v>0</v>
      </c>
      <c r="N383" s="6">
        <f t="shared" si="5"/>
        <v>171378</v>
      </c>
    </row>
    <row r="384" spans="1:14" x14ac:dyDescent="0.25">
      <c r="A384" s="9">
        <v>381</v>
      </c>
      <c r="B384" s="17" t="s">
        <v>395</v>
      </c>
      <c r="C384" s="16">
        <v>126679</v>
      </c>
      <c r="D384" s="16">
        <v>114894</v>
      </c>
      <c r="E384" s="16">
        <v>0</v>
      </c>
      <c r="F384" s="16">
        <v>6321</v>
      </c>
      <c r="G384" s="16">
        <v>3577</v>
      </c>
      <c r="H384" s="16">
        <v>497</v>
      </c>
      <c r="I384" s="16">
        <v>3127</v>
      </c>
      <c r="J384" s="16">
        <v>346</v>
      </c>
      <c r="K384" s="16">
        <v>0</v>
      </c>
      <c r="L384" s="16">
        <v>0</v>
      </c>
      <c r="M384" s="16">
        <v>0</v>
      </c>
      <c r="N384" s="6">
        <f t="shared" si="5"/>
        <v>255441</v>
      </c>
    </row>
    <row r="385" spans="1:14" x14ac:dyDescent="0.25">
      <c r="A385" s="9">
        <v>382</v>
      </c>
      <c r="B385" s="17" t="s">
        <v>396</v>
      </c>
      <c r="C385" s="16">
        <v>102067</v>
      </c>
      <c r="D385" s="16">
        <v>54726</v>
      </c>
      <c r="E385" s="16">
        <v>0</v>
      </c>
      <c r="F385" s="16">
        <v>5516</v>
      </c>
      <c r="G385" s="16">
        <v>1744</v>
      </c>
      <c r="H385" s="16">
        <v>416</v>
      </c>
      <c r="I385" s="16">
        <v>1182</v>
      </c>
      <c r="J385" s="16">
        <v>305</v>
      </c>
      <c r="K385" s="16">
        <v>0</v>
      </c>
      <c r="L385" s="16">
        <v>5778</v>
      </c>
      <c r="M385" s="16">
        <v>0</v>
      </c>
      <c r="N385" s="6">
        <f t="shared" si="5"/>
        <v>171734</v>
      </c>
    </row>
    <row r="386" spans="1:14" x14ac:dyDescent="0.25">
      <c r="A386" s="9">
        <v>383</v>
      </c>
      <c r="B386" s="17" t="s">
        <v>397</v>
      </c>
      <c r="C386" s="16">
        <v>73982</v>
      </c>
      <c r="D386" s="16">
        <v>34888</v>
      </c>
      <c r="E386" s="16">
        <v>0</v>
      </c>
      <c r="F386" s="16">
        <v>3938</v>
      </c>
      <c r="G386" s="16">
        <v>853</v>
      </c>
      <c r="H386" s="16">
        <v>305</v>
      </c>
      <c r="I386" s="16">
        <v>612</v>
      </c>
      <c r="J386" s="16">
        <v>273</v>
      </c>
      <c r="K386" s="16">
        <v>0</v>
      </c>
      <c r="L386" s="16">
        <v>0</v>
      </c>
      <c r="M386" s="16">
        <v>0</v>
      </c>
      <c r="N386" s="6">
        <f t="shared" si="5"/>
        <v>114851</v>
      </c>
    </row>
    <row r="387" spans="1:14" x14ac:dyDescent="0.25">
      <c r="A387" s="9">
        <v>384</v>
      </c>
      <c r="B387" s="17" t="s">
        <v>398</v>
      </c>
      <c r="C387" s="16">
        <v>190316</v>
      </c>
      <c r="D387" s="16">
        <v>71435</v>
      </c>
      <c r="E387" s="16">
        <v>0</v>
      </c>
      <c r="F387" s="16">
        <v>9791</v>
      </c>
      <c r="G387" s="16">
        <v>7445</v>
      </c>
      <c r="H387" s="16">
        <v>758</v>
      </c>
      <c r="I387" s="16">
        <v>4542</v>
      </c>
      <c r="J387" s="16">
        <v>550</v>
      </c>
      <c r="K387" s="16">
        <v>0</v>
      </c>
      <c r="L387" s="16">
        <v>0</v>
      </c>
      <c r="M387" s="16">
        <v>0</v>
      </c>
      <c r="N387" s="6">
        <f t="shared" si="5"/>
        <v>284837</v>
      </c>
    </row>
    <row r="388" spans="1:14" x14ac:dyDescent="0.25">
      <c r="A388" s="9">
        <v>385</v>
      </c>
      <c r="B388" s="17" t="s">
        <v>399</v>
      </c>
      <c r="C388" s="16">
        <v>3730502</v>
      </c>
      <c r="D388" s="16">
        <v>1199582</v>
      </c>
      <c r="E388" s="16">
        <v>0</v>
      </c>
      <c r="F388" s="16">
        <v>156758</v>
      </c>
      <c r="G388" s="16">
        <v>114093</v>
      </c>
      <c r="H388" s="16">
        <v>13711</v>
      </c>
      <c r="I388" s="16">
        <v>137425</v>
      </c>
      <c r="J388" s="16">
        <v>9621</v>
      </c>
      <c r="K388" s="16">
        <v>0</v>
      </c>
      <c r="L388" s="16">
        <v>622343</v>
      </c>
      <c r="M388" s="16">
        <v>0</v>
      </c>
      <c r="N388" s="6">
        <f t="shared" si="5"/>
        <v>5984035</v>
      </c>
    </row>
    <row r="389" spans="1:14" x14ac:dyDescent="0.25">
      <c r="A389" s="9">
        <v>386</v>
      </c>
      <c r="B389" s="17" t="s">
        <v>400</v>
      </c>
      <c r="C389" s="16">
        <v>920709</v>
      </c>
      <c r="D389" s="16">
        <v>143357</v>
      </c>
      <c r="E389" s="16">
        <v>0</v>
      </c>
      <c r="F389" s="16">
        <v>41719</v>
      </c>
      <c r="G389" s="16">
        <v>30549</v>
      </c>
      <c r="H389" s="16">
        <v>3512</v>
      </c>
      <c r="I389" s="16">
        <v>19434</v>
      </c>
      <c r="J389" s="16">
        <v>2266</v>
      </c>
      <c r="K389" s="16">
        <v>0</v>
      </c>
      <c r="L389" s="16">
        <v>0</v>
      </c>
      <c r="M389" s="16">
        <v>0</v>
      </c>
      <c r="N389" s="6">
        <f t="shared" ref="N389:N452" si="6">SUM(C389:M389)</f>
        <v>1161546</v>
      </c>
    </row>
    <row r="390" spans="1:14" x14ac:dyDescent="0.25">
      <c r="A390" s="9">
        <v>387</v>
      </c>
      <c r="B390" s="17" t="s">
        <v>401</v>
      </c>
      <c r="C390" s="16">
        <v>145319</v>
      </c>
      <c r="D390" s="16">
        <v>77814</v>
      </c>
      <c r="E390" s="16">
        <v>0</v>
      </c>
      <c r="F390" s="16">
        <v>7174</v>
      </c>
      <c r="G390" s="16">
        <v>4050</v>
      </c>
      <c r="H390" s="16">
        <v>571</v>
      </c>
      <c r="I390" s="16">
        <v>2997</v>
      </c>
      <c r="J390" s="16">
        <v>402</v>
      </c>
      <c r="K390" s="16">
        <v>0</v>
      </c>
      <c r="L390" s="16">
        <v>6719</v>
      </c>
      <c r="M390" s="16">
        <v>0</v>
      </c>
      <c r="N390" s="6">
        <f t="shared" si="6"/>
        <v>245046</v>
      </c>
    </row>
    <row r="391" spans="1:14" x14ac:dyDescent="0.25">
      <c r="A391" s="9">
        <v>388</v>
      </c>
      <c r="B391" s="17" t="s">
        <v>402</v>
      </c>
      <c r="C391" s="16">
        <v>149000</v>
      </c>
      <c r="D391" s="16">
        <v>179790</v>
      </c>
      <c r="E391" s="16">
        <v>0</v>
      </c>
      <c r="F391" s="16">
        <v>7895</v>
      </c>
      <c r="G391" s="16">
        <v>3632</v>
      </c>
      <c r="H391" s="16">
        <v>603</v>
      </c>
      <c r="I391" s="16">
        <v>2209</v>
      </c>
      <c r="J391" s="16">
        <v>441</v>
      </c>
      <c r="K391" s="16">
        <v>0</v>
      </c>
      <c r="L391" s="16">
        <v>0</v>
      </c>
      <c r="M391" s="16">
        <v>0</v>
      </c>
      <c r="N391" s="6">
        <f t="shared" si="6"/>
        <v>343570</v>
      </c>
    </row>
    <row r="392" spans="1:14" x14ac:dyDescent="0.25">
      <c r="A392" s="9">
        <v>389</v>
      </c>
      <c r="B392" s="17" t="s">
        <v>403</v>
      </c>
      <c r="C392" s="16">
        <v>128924</v>
      </c>
      <c r="D392" s="16">
        <v>70325</v>
      </c>
      <c r="E392" s="16">
        <v>0</v>
      </c>
      <c r="F392" s="16">
        <v>7195</v>
      </c>
      <c r="G392" s="16">
        <v>1486</v>
      </c>
      <c r="H392" s="16">
        <v>534</v>
      </c>
      <c r="I392" s="16">
        <v>949</v>
      </c>
      <c r="J392" s="16">
        <v>405</v>
      </c>
      <c r="K392" s="16">
        <v>0</v>
      </c>
      <c r="L392" s="16">
        <v>0</v>
      </c>
      <c r="M392" s="16">
        <v>0</v>
      </c>
      <c r="N392" s="6">
        <f t="shared" si="6"/>
        <v>209818</v>
      </c>
    </row>
    <row r="393" spans="1:14" x14ac:dyDescent="0.25">
      <c r="A393" s="9">
        <v>390</v>
      </c>
      <c r="B393" s="17" t="s">
        <v>404</v>
      </c>
      <c r="C393" s="16">
        <v>1532469</v>
      </c>
      <c r="D393" s="16">
        <v>430120</v>
      </c>
      <c r="E393" s="16">
        <v>0</v>
      </c>
      <c r="F393" s="16">
        <v>75463</v>
      </c>
      <c r="G393" s="16">
        <v>56537</v>
      </c>
      <c r="H393" s="16">
        <v>5894</v>
      </c>
      <c r="I393" s="16">
        <v>72109</v>
      </c>
      <c r="J393" s="16">
        <v>4875</v>
      </c>
      <c r="K393" s="16">
        <v>0</v>
      </c>
      <c r="L393" s="16">
        <v>0</v>
      </c>
      <c r="M393" s="16">
        <v>0</v>
      </c>
      <c r="N393" s="6">
        <f t="shared" si="6"/>
        <v>2177467</v>
      </c>
    </row>
    <row r="394" spans="1:14" x14ac:dyDescent="0.25">
      <c r="A394" s="9">
        <v>391</v>
      </c>
      <c r="B394" s="17" t="s">
        <v>405</v>
      </c>
      <c r="C394" s="16">
        <v>175530</v>
      </c>
      <c r="D394" s="16">
        <v>91209</v>
      </c>
      <c r="E394" s="16">
        <v>0</v>
      </c>
      <c r="F394" s="16">
        <v>9201</v>
      </c>
      <c r="G394" s="16">
        <v>5679</v>
      </c>
      <c r="H394" s="16">
        <v>707</v>
      </c>
      <c r="I394" s="16">
        <v>3121</v>
      </c>
      <c r="J394" s="16">
        <v>517</v>
      </c>
      <c r="K394" s="16">
        <v>0</v>
      </c>
      <c r="L394" s="16">
        <v>0</v>
      </c>
      <c r="M394" s="16">
        <v>0</v>
      </c>
      <c r="N394" s="6">
        <f t="shared" si="6"/>
        <v>285964</v>
      </c>
    </row>
    <row r="395" spans="1:14" x14ac:dyDescent="0.25">
      <c r="A395" s="9">
        <v>392</v>
      </c>
      <c r="B395" s="17" t="s">
        <v>406</v>
      </c>
      <c r="C395" s="16">
        <v>286820</v>
      </c>
      <c r="D395" s="16">
        <v>114214</v>
      </c>
      <c r="E395" s="16">
        <v>0</v>
      </c>
      <c r="F395" s="16">
        <v>14505</v>
      </c>
      <c r="G395" s="16">
        <v>10521</v>
      </c>
      <c r="H395" s="16">
        <v>1140</v>
      </c>
      <c r="I395" s="16">
        <v>5968</v>
      </c>
      <c r="J395" s="16">
        <v>832</v>
      </c>
      <c r="K395" s="16">
        <v>0</v>
      </c>
      <c r="L395" s="16">
        <v>0</v>
      </c>
      <c r="M395" s="16">
        <v>0</v>
      </c>
      <c r="N395" s="6">
        <f t="shared" si="6"/>
        <v>434000</v>
      </c>
    </row>
    <row r="396" spans="1:14" x14ac:dyDescent="0.25">
      <c r="A396" s="9">
        <v>393</v>
      </c>
      <c r="B396" s="17" t="s">
        <v>407</v>
      </c>
      <c r="C396" s="16">
        <v>181251</v>
      </c>
      <c r="D396" s="16">
        <v>65212</v>
      </c>
      <c r="E396" s="16">
        <v>0</v>
      </c>
      <c r="F396" s="16">
        <v>9197</v>
      </c>
      <c r="G396" s="16">
        <v>5684</v>
      </c>
      <c r="H396" s="16">
        <v>719</v>
      </c>
      <c r="I396" s="16">
        <v>3790</v>
      </c>
      <c r="J396" s="16">
        <v>511</v>
      </c>
      <c r="K396" s="16">
        <v>0</v>
      </c>
      <c r="L396" s="16">
        <v>0</v>
      </c>
      <c r="M396" s="16">
        <v>0</v>
      </c>
      <c r="N396" s="6">
        <f t="shared" si="6"/>
        <v>266364</v>
      </c>
    </row>
    <row r="397" spans="1:14" x14ac:dyDescent="0.25">
      <c r="A397" s="9">
        <v>394</v>
      </c>
      <c r="B397" s="17" t="s">
        <v>408</v>
      </c>
      <c r="C397" s="16">
        <v>122948</v>
      </c>
      <c r="D397" s="16">
        <v>38964</v>
      </c>
      <c r="E397" s="16">
        <v>0</v>
      </c>
      <c r="F397" s="16">
        <v>6367</v>
      </c>
      <c r="G397" s="16">
        <v>3907</v>
      </c>
      <c r="H397" s="16">
        <v>493</v>
      </c>
      <c r="I397" s="16">
        <v>2556</v>
      </c>
      <c r="J397" s="16">
        <v>369</v>
      </c>
      <c r="K397" s="16">
        <v>0</v>
      </c>
      <c r="L397" s="16">
        <v>0</v>
      </c>
      <c r="M397" s="16">
        <v>0</v>
      </c>
      <c r="N397" s="6">
        <f t="shared" si="6"/>
        <v>175604</v>
      </c>
    </row>
    <row r="398" spans="1:14" x14ac:dyDescent="0.25">
      <c r="A398" s="9">
        <v>395</v>
      </c>
      <c r="B398" s="17" t="s">
        <v>409</v>
      </c>
      <c r="C398" s="16">
        <v>138823</v>
      </c>
      <c r="D398" s="16">
        <v>58208</v>
      </c>
      <c r="E398" s="16">
        <v>0</v>
      </c>
      <c r="F398" s="16">
        <v>7512</v>
      </c>
      <c r="G398" s="16">
        <v>2740</v>
      </c>
      <c r="H398" s="16">
        <v>567</v>
      </c>
      <c r="I398" s="16">
        <v>1607</v>
      </c>
      <c r="J398" s="16">
        <v>423</v>
      </c>
      <c r="K398" s="16">
        <v>0</v>
      </c>
      <c r="L398" s="16">
        <v>0</v>
      </c>
      <c r="M398" s="16">
        <v>0</v>
      </c>
      <c r="N398" s="6">
        <f t="shared" si="6"/>
        <v>209880</v>
      </c>
    </row>
    <row r="399" spans="1:14" x14ac:dyDescent="0.25">
      <c r="A399" s="9">
        <v>396</v>
      </c>
      <c r="B399" s="17" t="s">
        <v>410</v>
      </c>
      <c r="C399" s="16">
        <v>175908</v>
      </c>
      <c r="D399" s="16">
        <v>62876</v>
      </c>
      <c r="E399" s="16">
        <v>0</v>
      </c>
      <c r="F399" s="16">
        <v>9295</v>
      </c>
      <c r="G399" s="16">
        <v>5480</v>
      </c>
      <c r="H399" s="16">
        <v>710</v>
      </c>
      <c r="I399" s="16">
        <v>3033</v>
      </c>
      <c r="J399" s="16">
        <v>526</v>
      </c>
      <c r="K399" s="16">
        <v>0</v>
      </c>
      <c r="L399" s="16">
        <v>0</v>
      </c>
      <c r="M399" s="16">
        <v>0</v>
      </c>
      <c r="N399" s="6">
        <f t="shared" si="6"/>
        <v>257828</v>
      </c>
    </row>
    <row r="400" spans="1:14" x14ac:dyDescent="0.25">
      <c r="A400" s="9">
        <v>397</v>
      </c>
      <c r="B400" s="17" t="s">
        <v>411</v>
      </c>
      <c r="C400" s="16">
        <v>1679709</v>
      </c>
      <c r="D400" s="16">
        <v>801343</v>
      </c>
      <c r="E400" s="16">
        <v>0</v>
      </c>
      <c r="F400" s="16">
        <v>74866</v>
      </c>
      <c r="G400" s="16">
        <v>53357</v>
      </c>
      <c r="H400" s="16">
        <v>6400</v>
      </c>
      <c r="I400" s="16">
        <v>43207</v>
      </c>
      <c r="J400" s="16">
        <v>4422</v>
      </c>
      <c r="K400" s="16">
        <v>0</v>
      </c>
      <c r="L400" s="16">
        <v>460345</v>
      </c>
      <c r="M400" s="16">
        <v>0</v>
      </c>
      <c r="N400" s="6">
        <f t="shared" si="6"/>
        <v>3123649</v>
      </c>
    </row>
    <row r="401" spans="1:14" x14ac:dyDescent="0.25">
      <c r="A401" s="9">
        <v>398</v>
      </c>
      <c r="B401" s="17" t="s">
        <v>412</v>
      </c>
      <c r="C401" s="16">
        <v>247342</v>
      </c>
      <c r="D401" s="16">
        <v>135673</v>
      </c>
      <c r="E401" s="16">
        <v>0</v>
      </c>
      <c r="F401" s="16">
        <v>12014</v>
      </c>
      <c r="G401" s="16">
        <v>6427</v>
      </c>
      <c r="H401" s="16">
        <v>953</v>
      </c>
      <c r="I401" s="16">
        <v>7031</v>
      </c>
      <c r="J401" s="16">
        <v>647</v>
      </c>
      <c r="K401" s="16">
        <v>0</v>
      </c>
      <c r="L401" s="16">
        <v>0</v>
      </c>
      <c r="M401" s="16">
        <v>0</v>
      </c>
      <c r="N401" s="6">
        <f t="shared" si="6"/>
        <v>410087</v>
      </c>
    </row>
    <row r="402" spans="1:14" x14ac:dyDescent="0.25">
      <c r="A402" s="9">
        <v>399</v>
      </c>
      <c r="B402" s="17" t="s">
        <v>413</v>
      </c>
      <c r="C402" s="16">
        <v>983307</v>
      </c>
      <c r="D402" s="16">
        <v>376414</v>
      </c>
      <c r="E402" s="16">
        <v>0</v>
      </c>
      <c r="F402" s="16">
        <v>42328</v>
      </c>
      <c r="G402" s="16">
        <v>42127</v>
      </c>
      <c r="H402" s="16">
        <v>3612</v>
      </c>
      <c r="I402" s="16">
        <v>43897</v>
      </c>
      <c r="J402" s="16">
        <v>2123</v>
      </c>
      <c r="K402" s="16">
        <v>0</v>
      </c>
      <c r="L402" s="16">
        <v>2134</v>
      </c>
      <c r="M402" s="16">
        <v>0</v>
      </c>
      <c r="N402" s="6">
        <f t="shared" si="6"/>
        <v>1495942</v>
      </c>
    </row>
    <row r="403" spans="1:14" x14ac:dyDescent="0.25">
      <c r="A403" s="9">
        <v>400</v>
      </c>
      <c r="B403" s="17" t="s">
        <v>414</v>
      </c>
      <c r="C403" s="16">
        <v>146927</v>
      </c>
      <c r="D403" s="16">
        <v>56464</v>
      </c>
      <c r="E403" s="16">
        <v>0</v>
      </c>
      <c r="F403" s="16">
        <v>6914</v>
      </c>
      <c r="G403" s="16">
        <v>2206</v>
      </c>
      <c r="H403" s="16">
        <v>569</v>
      </c>
      <c r="I403" s="16">
        <v>1701</v>
      </c>
      <c r="J403" s="16">
        <v>353</v>
      </c>
      <c r="K403" s="16">
        <v>0</v>
      </c>
      <c r="L403" s="16">
        <v>0</v>
      </c>
      <c r="M403" s="16">
        <v>0</v>
      </c>
      <c r="N403" s="6">
        <f t="shared" si="6"/>
        <v>215134</v>
      </c>
    </row>
    <row r="404" spans="1:14" x14ac:dyDescent="0.25">
      <c r="A404" s="9">
        <v>401</v>
      </c>
      <c r="B404" s="17" t="s">
        <v>415</v>
      </c>
      <c r="C404" s="16">
        <v>845091</v>
      </c>
      <c r="D404" s="16">
        <v>451044</v>
      </c>
      <c r="E404" s="16">
        <v>0</v>
      </c>
      <c r="F404" s="16">
        <v>34905</v>
      </c>
      <c r="G404" s="16">
        <v>32206</v>
      </c>
      <c r="H404" s="16">
        <v>3131</v>
      </c>
      <c r="I404" s="16">
        <v>35170</v>
      </c>
      <c r="J404" s="16">
        <v>2194</v>
      </c>
      <c r="K404" s="16">
        <v>0</v>
      </c>
      <c r="L404" s="16">
        <v>0</v>
      </c>
      <c r="M404" s="16">
        <v>0</v>
      </c>
      <c r="N404" s="6">
        <f t="shared" si="6"/>
        <v>1403741</v>
      </c>
    </row>
    <row r="405" spans="1:14" x14ac:dyDescent="0.25">
      <c r="A405" s="9">
        <v>402</v>
      </c>
      <c r="B405" s="17" t="s">
        <v>416</v>
      </c>
      <c r="C405" s="16">
        <v>87755</v>
      </c>
      <c r="D405" s="16">
        <v>40671</v>
      </c>
      <c r="E405" s="16">
        <v>0</v>
      </c>
      <c r="F405" s="16">
        <v>4778</v>
      </c>
      <c r="G405" s="16">
        <v>1530</v>
      </c>
      <c r="H405" s="16">
        <v>360</v>
      </c>
      <c r="I405" s="16">
        <v>990</v>
      </c>
      <c r="J405" s="16">
        <v>267</v>
      </c>
      <c r="K405" s="16">
        <v>0</v>
      </c>
      <c r="L405" s="16">
        <v>0</v>
      </c>
      <c r="M405" s="16">
        <v>0</v>
      </c>
      <c r="N405" s="6">
        <f t="shared" si="6"/>
        <v>136351</v>
      </c>
    </row>
    <row r="406" spans="1:14" x14ac:dyDescent="0.25">
      <c r="A406" s="9">
        <v>403</v>
      </c>
      <c r="B406" s="17" t="s">
        <v>417</v>
      </c>
      <c r="C406" s="16">
        <v>148148</v>
      </c>
      <c r="D406" s="16">
        <v>89476</v>
      </c>
      <c r="E406" s="16">
        <v>0</v>
      </c>
      <c r="F406" s="16">
        <v>6821</v>
      </c>
      <c r="G406" s="16">
        <v>3824</v>
      </c>
      <c r="H406" s="16">
        <v>561</v>
      </c>
      <c r="I406" s="16">
        <v>4330</v>
      </c>
      <c r="J406" s="16">
        <v>373</v>
      </c>
      <c r="K406" s="16">
        <v>0</v>
      </c>
      <c r="L406" s="16">
        <v>0</v>
      </c>
      <c r="M406" s="16">
        <v>0</v>
      </c>
      <c r="N406" s="6">
        <f t="shared" si="6"/>
        <v>253533</v>
      </c>
    </row>
    <row r="407" spans="1:14" x14ac:dyDescent="0.25">
      <c r="A407" s="9">
        <v>404</v>
      </c>
      <c r="B407" s="17" t="s">
        <v>418</v>
      </c>
      <c r="C407" s="16">
        <v>88533</v>
      </c>
      <c r="D407" s="16">
        <v>58965</v>
      </c>
      <c r="E407" s="16">
        <v>0</v>
      </c>
      <c r="F407" s="16">
        <v>4566</v>
      </c>
      <c r="G407" s="16">
        <v>963</v>
      </c>
      <c r="H407" s="16">
        <v>352</v>
      </c>
      <c r="I407" s="16">
        <v>1457</v>
      </c>
      <c r="J407" s="16">
        <v>252</v>
      </c>
      <c r="K407" s="16">
        <v>0</v>
      </c>
      <c r="L407" s="16">
        <v>0</v>
      </c>
      <c r="M407" s="16">
        <v>0</v>
      </c>
      <c r="N407" s="6">
        <f t="shared" si="6"/>
        <v>155088</v>
      </c>
    </row>
    <row r="408" spans="1:14" x14ac:dyDescent="0.25">
      <c r="A408" s="9">
        <v>405</v>
      </c>
      <c r="B408" s="17" t="s">
        <v>419</v>
      </c>
      <c r="C408" s="16">
        <v>139219</v>
      </c>
      <c r="D408" s="16">
        <v>72380</v>
      </c>
      <c r="E408" s="16">
        <v>0</v>
      </c>
      <c r="F408" s="16">
        <v>6590</v>
      </c>
      <c r="G408" s="16">
        <v>2944</v>
      </c>
      <c r="H408" s="16">
        <v>537</v>
      </c>
      <c r="I408" s="16">
        <v>3344</v>
      </c>
      <c r="J408" s="16">
        <v>400</v>
      </c>
      <c r="K408" s="16">
        <v>0</v>
      </c>
      <c r="L408" s="16">
        <v>9279</v>
      </c>
      <c r="M408" s="16">
        <v>0</v>
      </c>
      <c r="N408" s="6">
        <f t="shared" si="6"/>
        <v>234693</v>
      </c>
    </row>
    <row r="409" spans="1:14" x14ac:dyDescent="0.25">
      <c r="A409" s="9">
        <v>406</v>
      </c>
      <c r="B409" s="17" t="s">
        <v>420</v>
      </c>
      <c r="C409" s="16">
        <v>786502</v>
      </c>
      <c r="D409" s="16">
        <v>272155</v>
      </c>
      <c r="E409" s="16">
        <v>0</v>
      </c>
      <c r="F409" s="16">
        <v>39329</v>
      </c>
      <c r="G409" s="16">
        <v>36597</v>
      </c>
      <c r="H409" s="16">
        <v>3105</v>
      </c>
      <c r="I409" s="16">
        <v>19034</v>
      </c>
      <c r="J409" s="16">
        <v>2224</v>
      </c>
      <c r="K409" s="16">
        <v>0</v>
      </c>
      <c r="L409" s="16">
        <v>14984</v>
      </c>
      <c r="M409" s="16">
        <v>0</v>
      </c>
      <c r="N409" s="6">
        <f t="shared" si="6"/>
        <v>1173930</v>
      </c>
    </row>
    <row r="410" spans="1:14" x14ac:dyDescent="0.25">
      <c r="A410" s="9">
        <v>407</v>
      </c>
      <c r="B410" s="17" t="s">
        <v>421</v>
      </c>
      <c r="C410" s="16">
        <v>321211</v>
      </c>
      <c r="D410" s="16">
        <v>72076</v>
      </c>
      <c r="E410" s="16">
        <v>0</v>
      </c>
      <c r="F410" s="16">
        <v>15629</v>
      </c>
      <c r="G410" s="16">
        <v>15176</v>
      </c>
      <c r="H410" s="16">
        <v>1225</v>
      </c>
      <c r="I410" s="16">
        <v>8306</v>
      </c>
      <c r="J410" s="16">
        <v>881</v>
      </c>
      <c r="K410" s="16">
        <v>0</v>
      </c>
      <c r="L410" s="16">
        <v>85733</v>
      </c>
      <c r="M410" s="16">
        <v>0</v>
      </c>
      <c r="N410" s="6">
        <f t="shared" si="6"/>
        <v>520237</v>
      </c>
    </row>
    <row r="411" spans="1:14" x14ac:dyDescent="0.25">
      <c r="A411" s="9">
        <v>408</v>
      </c>
      <c r="B411" s="17" t="s">
        <v>422</v>
      </c>
      <c r="C411" s="16">
        <v>71675</v>
      </c>
      <c r="D411" s="16">
        <v>50859</v>
      </c>
      <c r="E411" s="16">
        <v>0</v>
      </c>
      <c r="F411" s="16">
        <v>3814</v>
      </c>
      <c r="G411" s="16">
        <v>660</v>
      </c>
      <c r="H411" s="16">
        <v>291</v>
      </c>
      <c r="I411" s="16">
        <v>633</v>
      </c>
      <c r="J411" s="16">
        <v>212</v>
      </c>
      <c r="K411" s="16">
        <v>0</v>
      </c>
      <c r="L411" s="16">
        <v>6725</v>
      </c>
      <c r="M411" s="16">
        <v>0</v>
      </c>
      <c r="N411" s="6">
        <f t="shared" si="6"/>
        <v>134869</v>
      </c>
    </row>
    <row r="412" spans="1:14" x14ac:dyDescent="0.25">
      <c r="A412" s="9">
        <v>409</v>
      </c>
      <c r="B412" s="17" t="s">
        <v>423</v>
      </c>
      <c r="C412" s="16">
        <v>405567</v>
      </c>
      <c r="D412" s="16">
        <v>191362</v>
      </c>
      <c r="E412" s="16">
        <v>0</v>
      </c>
      <c r="F412" s="16">
        <v>18278</v>
      </c>
      <c r="G412" s="16">
        <v>10124</v>
      </c>
      <c r="H412" s="16">
        <v>1497</v>
      </c>
      <c r="I412" s="16">
        <v>18168</v>
      </c>
      <c r="J412" s="16">
        <v>1067</v>
      </c>
      <c r="K412" s="16">
        <v>0</v>
      </c>
      <c r="L412" s="16">
        <v>0</v>
      </c>
      <c r="M412" s="16">
        <v>0</v>
      </c>
      <c r="N412" s="6">
        <f t="shared" si="6"/>
        <v>646063</v>
      </c>
    </row>
    <row r="413" spans="1:14" x14ac:dyDescent="0.25">
      <c r="A413" s="9">
        <v>410</v>
      </c>
      <c r="B413" s="17" t="s">
        <v>424</v>
      </c>
      <c r="C413" s="16">
        <v>173350</v>
      </c>
      <c r="D413" s="16">
        <v>62769</v>
      </c>
      <c r="E413" s="16">
        <v>0</v>
      </c>
      <c r="F413" s="16">
        <v>9111</v>
      </c>
      <c r="G413" s="16">
        <v>4633</v>
      </c>
      <c r="H413" s="16">
        <v>703</v>
      </c>
      <c r="I413" s="16">
        <v>3090</v>
      </c>
      <c r="J413" s="16">
        <v>564</v>
      </c>
      <c r="K413" s="16">
        <v>0</v>
      </c>
      <c r="L413" s="16">
        <v>13884</v>
      </c>
      <c r="M413" s="16">
        <v>0</v>
      </c>
      <c r="N413" s="6">
        <f t="shared" si="6"/>
        <v>268104</v>
      </c>
    </row>
    <row r="414" spans="1:14" x14ac:dyDescent="0.25">
      <c r="A414" s="9">
        <v>411</v>
      </c>
      <c r="B414" s="17" t="s">
        <v>425</v>
      </c>
      <c r="C414" s="16">
        <v>83361</v>
      </c>
      <c r="D414" s="16">
        <v>47736</v>
      </c>
      <c r="E414" s="16">
        <v>0</v>
      </c>
      <c r="F414" s="16">
        <v>4570</v>
      </c>
      <c r="G414" s="16">
        <v>1067</v>
      </c>
      <c r="H414" s="16">
        <v>342</v>
      </c>
      <c r="I414" s="16">
        <v>762</v>
      </c>
      <c r="J414" s="16">
        <v>254</v>
      </c>
      <c r="K414" s="16">
        <v>0</v>
      </c>
      <c r="L414" s="16">
        <v>5271</v>
      </c>
      <c r="M414" s="16">
        <v>0</v>
      </c>
      <c r="N414" s="6">
        <f t="shared" si="6"/>
        <v>143363</v>
      </c>
    </row>
    <row r="415" spans="1:14" x14ac:dyDescent="0.25">
      <c r="A415" s="9">
        <v>412</v>
      </c>
      <c r="B415" s="17" t="s">
        <v>426</v>
      </c>
      <c r="C415" s="16">
        <v>230137</v>
      </c>
      <c r="D415" s="16">
        <v>62321</v>
      </c>
      <c r="E415" s="16">
        <v>0</v>
      </c>
      <c r="F415" s="16">
        <v>10549</v>
      </c>
      <c r="G415" s="16">
        <v>5084</v>
      </c>
      <c r="H415" s="16">
        <v>876</v>
      </c>
      <c r="I415" s="16">
        <v>3972</v>
      </c>
      <c r="J415" s="16">
        <v>511</v>
      </c>
      <c r="K415" s="16">
        <v>0</v>
      </c>
      <c r="L415" s="16">
        <v>0</v>
      </c>
      <c r="M415" s="16">
        <v>0</v>
      </c>
      <c r="N415" s="6">
        <f t="shared" si="6"/>
        <v>313450</v>
      </c>
    </row>
    <row r="416" spans="1:14" x14ac:dyDescent="0.25">
      <c r="A416" s="9">
        <v>413</v>
      </c>
      <c r="B416" s="17" t="s">
        <v>427</v>
      </c>
      <c r="C416" s="16">
        <v>5453950</v>
      </c>
      <c r="D416" s="16">
        <v>2503677</v>
      </c>
      <c r="E416" s="16">
        <v>0</v>
      </c>
      <c r="F416" s="16">
        <v>222200</v>
      </c>
      <c r="G416" s="16">
        <v>57803</v>
      </c>
      <c r="H416" s="16">
        <v>19614</v>
      </c>
      <c r="I416" s="16">
        <v>187492</v>
      </c>
      <c r="J416" s="16">
        <v>15613</v>
      </c>
      <c r="K416" s="16">
        <v>0</v>
      </c>
      <c r="L416" s="16">
        <v>832422</v>
      </c>
      <c r="M416" s="16">
        <v>0</v>
      </c>
      <c r="N416" s="6">
        <f t="shared" si="6"/>
        <v>9292771</v>
      </c>
    </row>
    <row r="417" spans="1:14" x14ac:dyDescent="0.25">
      <c r="A417" s="9">
        <v>414</v>
      </c>
      <c r="B417" s="17" t="s">
        <v>428</v>
      </c>
      <c r="C417" s="16">
        <v>393812</v>
      </c>
      <c r="D417" s="16">
        <v>135303</v>
      </c>
      <c r="E417" s="16">
        <v>0</v>
      </c>
      <c r="F417" s="16">
        <v>19001</v>
      </c>
      <c r="G417" s="16">
        <v>16507</v>
      </c>
      <c r="H417" s="16">
        <v>1530</v>
      </c>
      <c r="I417" s="16">
        <v>11220</v>
      </c>
      <c r="J417" s="16">
        <v>1077</v>
      </c>
      <c r="K417" s="16">
        <v>0</v>
      </c>
      <c r="L417" s="16">
        <v>0</v>
      </c>
      <c r="M417" s="16">
        <v>0</v>
      </c>
      <c r="N417" s="6">
        <f t="shared" si="6"/>
        <v>578450</v>
      </c>
    </row>
    <row r="418" spans="1:14" x14ac:dyDescent="0.25">
      <c r="A418" s="9">
        <v>415</v>
      </c>
      <c r="B418" s="17" t="s">
        <v>429</v>
      </c>
      <c r="C418" s="16">
        <v>195408</v>
      </c>
      <c r="D418" s="16">
        <v>58518</v>
      </c>
      <c r="E418" s="16">
        <v>0</v>
      </c>
      <c r="F418" s="16">
        <v>9963</v>
      </c>
      <c r="G418" s="16">
        <v>7148</v>
      </c>
      <c r="H418" s="16">
        <v>764</v>
      </c>
      <c r="I418" s="16">
        <v>6709</v>
      </c>
      <c r="J418" s="16">
        <v>552</v>
      </c>
      <c r="K418" s="16">
        <v>0</v>
      </c>
      <c r="L418" s="16">
        <v>32373</v>
      </c>
      <c r="M418" s="16">
        <v>0</v>
      </c>
      <c r="N418" s="6">
        <f t="shared" si="6"/>
        <v>311435</v>
      </c>
    </row>
    <row r="419" spans="1:14" x14ac:dyDescent="0.25">
      <c r="A419" s="9">
        <v>416</v>
      </c>
      <c r="B419" s="17" t="s">
        <v>430</v>
      </c>
      <c r="C419" s="16">
        <v>88913</v>
      </c>
      <c r="D419" s="16">
        <v>53771</v>
      </c>
      <c r="E419" s="16">
        <v>0</v>
      </c>
      <c r="F419" s="16">
        <v>4948</v>
      </c>
      <c r="G419" s="16">
        <v>726</v>
      </c>
      <c r="H419" s="16">
        <v>369</v>
      </c>
      <c r="I419" s="16">
        <v>467</v>
      </c>
      <c r="J419" s="16">
        <v>276</v>
      </c>
      <c r="K419" s="16">
        <v>0</v>
      </c>
      <c r="L419" s="16">
        <v>0</v>
      </c>
      <c r="M419" s="16">
        <v>0</v>
      </c>
      <c r="N419" s="6">
        <f t="shared" si="6"/>
        <v>149470</v>
      </c>
    </row>
    <row r="420" spans="1:14" x14ac:dyDescent="0.25">
      <c r="A420" s="9">
        <v>417</v>
      </c>
      <c r="B420" s="17" t="s">
        <v>431</v>
      </c>
      <c r="C420" s="16">
        <v>395733</v>
      </c>
      <c r="D420" s="16">
        <v>269517</v>
      </c>
      <c r="E420" s="16">
        <v>0</v>
      </c>
      <c r="F420" s="16">
        <v>19548</v>
      </c>
      <c r="G420" s="16">
        <v>13409</v>
      </c>
      <c r="H420" s="16">
        <v>1553</v>
      </c>
      <c r="I420" s="16">
        <v>10209</v>
      </c>
      <c r="J420" s="16">
        <v>1136</v>
      </c>
      <c r="K420" s="16">
        <v>0</v>
      </c>
      <c r="L420" s="16">
        <v>0</v>
      </c>
      <c r="M420" s="16">
        <v>0</v>
      </c>
      <c r="N420" s="6">
        <f t="shared" si="6"/>
        <v>711105</v>
      </c>
    </row>
    <row r="421" spans="1:14" x14ac:dyDescent="0.25">
      <c r="A421" s="9">
        <v>418</v>
      </c>
      <c r="B421" s="17" t="s">
        <v>432</v>
      </c>
      <c r="C421" s="16">
        <v>364743</v>
      </c>
      <c r="D421" s="16">
        <v>151277</v>
      </c>
      <c r="E421" s="16">
        <v>0</v>
      </c>
      <c r="F421" s="16">
        <v>17396</v>
      </c>
      <c r="G421" s="16">
        <v>17366</v>
      </c>
      <c r="H421" s="16">
        <v>1436</v>
      </c>
      <c r="I421" s="16">
        <v>13092</v>
      </c>
      <c r="J421" s="16">
        <v>1382</v>
      </c>
      <c r="K421" s="16">
        <v>0</v>
      </c>
      <c r="L421" s="16">
        <v>0</v>
      </c>
      <c r="M421" s="16">
        <v>0</v>
      </c>
      <c r="N421" s="6">
        <f t="shared" si="6"/>
        <v>566692</v>
      </c>
    </row>
    <row r="422" spans="1:14" x14ac:dyDescent="0.25">
      <c r="A422" s="9">
        <v>419</v>
      </c>
      <c r="B422" s="17" t="s">
        <v>433</v>
      </c>
      <c r="C422" s="16">
        <v>80968</v>
      </c>
      <c r="D422" s="16">
        <v>49051</v>
      </c>
      <c r="E422" s="16">
        <v>0</v>
      </c>
      <c r="F422" s="16">
        <v>4394</v>
      </c>
      <c r="G422" s="16">
        <v>655</v>
      </c>
      <c r="H422" s="16">
        <v>332</v>
      </c>
      <c r="I422" s="16">
        <v>607</v>
      </c>
      <c r="J422" s="16">
        <v>253</v>
      </c>
      <c r="K422" s="16">
        <v>0</v>
      </c>
      <c r="L422" s="16">
        <v>3040</v>
      </c>
      <c r="M422" s="16">
        <v>0</v>
      </c>
      <c r="N422" s="6">
        <f t="shared" si="6"/>
        <v>139300</v>
      </c>
    </row>
    <row r="423" spans="1:14" x14ac:dyDescent="0.25">
      <c r="A423" s="9">
        <v>420</v>
      </c>
      <c r="B423" s="17" t="s">
        <v>434</v>
      </c>
      <c r="C423" s="16">
        <v>128645</v>
      </c>
      <c r="D423" s="16">
        <v>47883</v>
      </c>
      <c r="E423" s="16">
        <v>0</v>
      </c>
      <c r="F423" s="16">
        <v>6578</v>
      </c>
      <c r="G423" s="16">
        <v>2817</v>
      </c>
      <c r="H423" s="16">
        <v>516</v>
      </c>
      <c r="I423" s="16">
        <v>1711</v>
      </c>
      <c r="J423" s="16">
        <v>381</v>
      </c>
      <c r="K423" s="16">
        <v>0</v>
      </c>
      <c r="L423" s="16">
        <v>0</v>
      </c>
      <c r="M423" s="16">
        <v>0</v>
      </c>
      <c r="N423" s="6">
        <f t="shared" si="6"/>
        <v>188531</v>
      </c>
    </row>
    <row r="424" spans="1:14" x14ac:dyDescent="0.25">
      <c r="A424" s="9">
        <v>421</v>
      </c>
      <c r="B424" s="17" t="s">
        <v>435</v>
      </c>
      <c r="C424" s="16">
        <v>355646</v>
      </c>
      <c r="D424" s="16">
        <v>181568</v>
      </c>
      <c r="E424" s="16">
        <v>0</v>
      </c>
      <c r="F424" s="16">
        <v>18180</v>
      </c>
      <c r="G424" s="16">
        <v>6020</v>
      </c>
      <c r="H424" s="16">
        <v>1427</v>
      </c>
      <c r="I424" s="16">
        <v>5055</v>
      </c>
      <c r="J424" s="16">
        <v>1106</v>
      </c>
      <c r="K424" s="16">
        <v>0</v>
      </c>
      <c r="L424" s="16">
        <v>0</v>
      </c>
      <c r="M424" s="16">
        <v>0</v>
      </c>
      <c r="N424" s="6">
        <f t="shared" si="6"/>
        <v>569002</v>
      </c>
    </row>
    <row r="425" spans="1:14" x14ac:dyDescent="0.25">
      <c r="A425" s="9">
        <v>422</v>
      </c>
      <c r="B425" s="17" t="s">
        <v>436</v>
      </c>
      <c r="C425" s="16">
        <v>93685</v>
      </c>
      <c r="D425" s="16">
        <v>44878</v>
      </c>
      <c r="E425" s="16">
        <v>0</v>
      </c>
      <c r="F425" s="16">
        <v>4739</v>
      </c>
      <c r="G425" s="16">
        <v>825</v>
      </c>
      <c r="H425" s="16">
        <v>373</v>
      </c>
      <c r="I425" s="16">
        <v>814</v>
      </c>
      <c r="J425" s="16">
        <v>250</v>
      </c>
      <c r="K425" s="16">
        <v>0</v>
      </c>
      <c r="L425" s="16">
        <v>0</v>
      </c>
      <c r="M425" s="16">
        <v>0</v>
      </c>
      <c r="N425" s="6">
        <f t="shared" si="6"/>
        <v>145564</v>
      </c>
    </row>
    <row r="426" spans="1:14" x14ac:dyDescent="0.25">
      <c r="A426" s="9">
        <v>423</v>
      </c>
      <c r="B426" s="17" t="s">
        <v>437</v>
      </c>
      <c r="C426" s="16">
        <v>74276</v>
      </c>
      <c r="D426" s="16">
        <v>33411</v>
      </c>
      <c r="E426" s="16">
        <v>0</v>
      </c>
      <c r="F426" s="16">
        <v>4125</v>
      </c>
      <c r="G426" s="16">
        <v>666</v>
      </c>
      <c r="H426" s="16">
        <v>307</v>
      </c>
      <c r="I426" s="16">
        <v>503</v>
      </c>
      <c r="J426" s="16">
        <v>229</v>
      </c>
      <c r="K426" s="16">
        <v>0</v>
      </c>
      <c r="L426" s="16">
        <v>0</v>
      </c>
      <c r="M426" s="16">
        <v>0</v>
      </c>
      <c r="N426" s="6">
        <f t="shared" si="6"/>
        <v>113517</v>
      </c>
    </row>
    <row r="427" spans="1:14" x14ac:dyDescent="0.25">
      <c r="A427" s="9">
        <v>424</v>
      </c>
      <c r="B427" s="17" t="s">
        <v>438</v>
      </c>
      <c r="C427" s="16">
        <v>200617</v>
      </c>
      <c r="D427" s="16">
        <v>173994</v>
      </c>
      <c r="E427" s="16">
        <v>0</v>
      </c>
      <c r="F427" s="16">
        <v>10451</v>
      </c>
      <c r="G427" s="16">
        <v>5904</v>
      </c>
      <c r="H427" s="16">
        <v>807</v>
      </c>
      <c r="I427" s="16">
        <v>3567</v>
      </c>
      <c r="J427" s="16">
        <v>584</v>
      </c>
      <c r="K427" s="16">
        <v>0</v>
      </c>
      <c r="L427" s="16">
        <v>0</v>
      </c>
      <c r="M427" s="16">
        <v>0</v>
      </c>
      <c r="N427" s="6">
        <f t="shared" si="6"/>
        <v>395924</v>
      </c>
    </row>
    <row r="428" spans="1:14" x14ac:dyDescent="0.25">
      <c r="A428" s="9">
        <v>425</v>
      </c>
      <c r="B428" s="17" t="s">
        <v>439</v>
      </c>
      <c r="C428" s="16">
        <v>154673</v>
      </c>
      <c r="D428" s="16">
        <v>78471</v>
      </c>
      <c r="E428" s="16">
        <v>0</v>
      </c>
      <c r="F428" s="16">
        <v>7755</v>
      </c>
      <c r="G428" s="16">
        <v>3015</v>
      </c>
      <c r="H428" s="16">
        <v>609</v>
      </c>
      <c r="I428" s="16">
        <v>2862</v>
      </c>
      <c r="J428" s="16">
        <v>427</v>
      </c>
      <c r="K428" s="16">
        <v>0</v>
      </c>
      <c r="L428" s="16">
        <v>0</v>
      </c>
      <c r="M428" s="16">
        <v>0</v>
      </c>
      <c r="N428" s="6">
        <f t="shared" si="6"/>
        <v>247812</v>
      </c>
    </row>
    <row r="429" spans="1:14" x14ac:dyDescent="0.25">
      <c r="A429" s="9">
        <v>426</v>
      </c>
      <c r="B429" s="17" t="s">
        <v>440</v>
      </c>
      <c r="C429" s="16">
        <v>327870</v>
      </c>
      <c r="D429" s="16">
        <v>73972</v>
      </c>
      <c r="E429" s="16">
        <v>0</v>
      </c>
      <c r="F429" s="16">
        <v>16572</v>
      </c>
      <c r="G429" s="16">
        <v>13536</v>
      </c>
      <c r="H429" s="16">
        <v>1298</v>
      </c>
      <c r="I429" s="16">
        <v>8006</v>
      </c>
      <c r="J429" s="16">
        <v>919</v>
      </c>
      <c r="K429" s="16">
        <v>0</v>
      </c>
      <c r="L429" s="16">
        <v>0</v>
      </c>
      <c r="M429" s="16">
        <v>0</v>
      </c>
      <c r="N429" s="6">
        <f t="shared" si="6"/>
        <v>442173</v>
      </c>
    </row>
    <row r="430" spans="1:14" x14ac:dyDescent="0.25">
      <c r="A430" s="9">
        <v>427</v>
      </c>
      <c r="B430" s="17" t="s">
        <v>441</v>
      </c>
      <c r="C430" s="16">
        <v>454160</v>
      </c>
      <c r="D430" s="16">
        <v>183010</v>
      </c>
      <c r="E430" s="16">
        <v>0</v>
      </c>
      <c r="F430" s="16">
        <v>21542</v>
      </c>
      <c r="G430" s="16">
        <v>24178</v>
      </c>
      <c r="H430" s="16">
        <v>1751</v>
      </c>
      <c r="I430" s="16">
        <v>15757</v>
      </c>
      <c r="J430" s="16">
        <v>1248</v>
      </c>
      <c r="K430" s="16">
        <v>0</v>
      </c>
      <c r="L430" s="16">
        <v>0</v>
      </c>
      <c r="M430" s="16">
        <v>0</v>
      </c>
      <c r="N430" s="6">
        <f t="shared" si="6"/>
        <v>701646</v>
      </c>
    </row>
    <row r="431" spans="1:14" x14ac:dyDescent="0.25">
      <c r="A431" s="9">
        <v>428</v>
      </c>
      <c r="B431" s="17" t="s">
        <v>442</v>
      </c>
      <c r="C431" s="16">
        <v>124518</v>
      </c>
      <c r="D431" s="16">
        <v>54904</v>
      </c>
      <c r="E431" s="16">
        <v>0</v>
      </c>
      <c r="F431" s="16">
        <v>6717</v>
      </c>
      <c r="G431" s="16">
        <v>2966</v>
      </c>
      <c r="H431" s="16">
        <v>507</v>
      </c>
      <c r="I431" s="16">
        <v>1763</v>
      </c>
      <c r="J431" s="16">
        <v>376</v>
      </c>
      <c r="K431" s="16">
        <v>0</v>
      </c>
      <c r="L431" s="16">
        <v>0</v>
      </c>
      <c r="M431" s="16">
        <v>0</v>
      </c>
      <c r="N431" s="6">
        <f t="shared" si="6"/>
        <v>191751</v>
      </c>
    </row>
    <row r="432" spans="1:14" x14ac:dyDescent="0.25">
      <c r="A432" s="9">
        <v>429</v>
      </c>
      <c r="B432" s="17" t="s">
        <v>443</v>
      </c>
      <c r="C432" s="16">
        <v>115339</v>
      </c>
      <c r="D432" s="16">
        <v>51182</v>
      </c>
      <c r="E432" s="16">
        <v>0</v>
      </c>
      <c r="F432" s="16">
        <v>6256</v>
      </c>
      <c r="G432" s="16">
        <v>2267</v>
      </c>
      <c r="H432" s="16">
        <v>472</v>
      </c>
      <c r="I432" s="16">
        <v>1348</v>
      </c>
      <c r="J432" s="16">
        <v>357</v>
      </c>
      <c r="K432" s="16">
        <v>0</v>
      </c>
      <c r="L432" s="16">
        <v>0</v>
      </c>
      <c r="M432" s="16">
        <v>0</v>
      </c>
      <c r="N432" s="6">
        <f t="shared" si="6"/>
        <v>177221</v>
      </c>
    </row>
    <row r="433" spans="1:14" x14ac:dyDescent="0.25">
      <c r="A433" s="9">
        <v>430</v>
      </c>
      <c r="B433" s="17" t="s">
        <v>444</v>
      </c>
      <c r="C433" s="16">
        <v>70761</v>
      </c>
      <c r="D433" s="16">
        <v>45655</v>
      </c>
      <c r="E433" s="16">
        <v>0</v>
      </c>
      <c r="F433" s="16">
        <v>3933</v>
      </c>
      <c r="G433" s="16">
        <v>561</v>
      </c>
      <c r="H433" s="16">
        <v>292</v>
      </c>
      <c r="I433" s="16">
        <v>384</v>
      </c>
      <c r="J433" s="16">
        <v>216</v>
      </c>
      <c r="K433" s="16">
        <v>0</v>
      </c>
      <c r="L433" s="16">
        <v>0</v>
      </c>
      <c r="M433" s="16">
        <v>0</v>
      </c>
      <c r="N433" s="6">
        <f t="shared" si="6"/>
        <v>121802</v>
      </c>
    </row>
    <row r="434" spans="1:14" x14ac:dyDescent="0.25">
      <c r="A434" s="9">
        <v>431</v>
      </c>
      <c r="B434" s="17" t="s">
        <v>445</v>
      </c>
      <c r="C434" s="16">
        <v>92436</v>
      </c>
      <c r="D434" s="16">
        <v>46030</v>
      </c>
      <c r="E434" s="16">
        <v>0</v>
      </c>
      <c r="F434" s="16">
        <v>4816</v>
      </c>
      <c r="G434" s="16">
        <v>2399</v>
      </c>
      <c r="H434" s="16">
        <v>371</v>
      </c>
      <c r="I434" s="16">
        <v>1607</v>
      </c>
      <c r="J434" s="16">
        <v>268</v>
      </c>
      <c r="K434" s="16">
        <v>0</v>
      </c>
      <c r="L434" s="16">
        <v>0</v>
      </c>
      <c r="M434" s="16">
        <v>0</v>
      </c>
      <c r="N434" s="6">
        <f t="shared" si="6"/>
        <v>147927</v>
      </c>
    </row>
    <row r="435" spans="1:14" x14ac:dyDescent="0.25">
      <c r="A435" s="9">
        <v>432</v>
      </c>
      <c r="B435" s="17" t="s">
        <v>446</v>
      </c>
      <c r="C435" s="16">
        <v>102482</v>
      </c>
      <c r="D435" s="16">
        <v>56214</v>
      </c>
      <c r="E435" s="16">
        <v>0</v>
      </c>
      <c r="F435" s="16">
        <v>5562</v>
      </c>
      <c r="G435" s="16">
        <v>1161</v>
      </c>
      <c r="H435" s="16">
        <v>420</v>
      </c>
      <c r="I435" s="16">
        <v>892</v>
      </c>
      <c r="J435" s="16">
        <v>319</v>
      </c>
      <c r="K435" s="16">
        <v>0</v>
      </c>
      <c r="L435" s="16">
        <v>0</v>
      </c>
      <c r="M435" s="16">
        <v>0</v>
      </c>
      <c r="N435" s="6">
        <f t="shared" si="6"/>
        <v>167050</v>
      </c>
    </row>
    <row r="436" spans="1:14" x14ac:dyDescent="0.25">
      <c r="A436" s="9">
        <v>433</v>
      </c>
      <c r="B436" s="17" t="s">
        <v>447</v>
      </c>
      <c r="C436" s="16">
        <v>143669</v>
      </c>
      <c r="D436" s="16">
        <v>48130</v>
      </c>
      <c r="E436" s="16">
        <v>0</v>
      </c>
      <c r="F436" s="16">
        <v>7586</v>
      </c>
      <c r="G436" s="16">
        <v>4242</v>
      </c>
      <c r="H436" s="16">
        <v>570</v>
      </c>
      <c r="I436" s="16">
        <v>4096</v>
      </c>
      <c r="J436" s="16">
        <v>418</v>
      </c>
      <c r="K436" s="16">
        <v>0</v>
      </c>
      <c r="L436" s="16">
        <v>13812</v>
      </c>
      <c r="M436" s="16">
        <v>0</v>
      </c>
      <c r="N436" s="6">
        <f t="shared" si="6"/>
        <v>222523</v>
      </c>
    </row>
    <row r="437" spans="1:14" x14ac:dyDescent="0.25">
      <c r="A437" s="9">
        <v>434</v>
      </c>
      <c r="B437" s="17" t="s">
        <v>448</v>
      </c>
      <c r="C437" s="16">
        <v>214839</v>
      </c>
      <c r="D437" s="16">
        <v>67452</v>
      </c>
      <c r="E437" s="16">
        <v>0</v>
      </c>
      <c r="F437" s="16">
        <v>10464</v>
      </c>
      <c r="G437" s="16">
        <v>6432</v>
      </c>
      <c r="H437" s="16">
        <v>843</v>
      </c>
      <c r="I437" s="16">
        <v>3920</v>
      </c>
      <c r="J437" s="16">
        <v>578</v>
      </c>
      <c r="K437" s="16">
        <v>0</v>
      </c>
      <c r="L437" s="16">
        <v>0</v>
      </c>
      <c r="M437" s="16">
        <v>0</v>
      </c>
      <c r="N437" s="6">
        <f t="shared" si="6"/>
        <v>304528</v>
      </c>
    </row>
    <row r="438" spans="1:14" x14ac:dyDescent="0.25">
      <c r="A438" s="9">
        <v>435</v>
      </c>
      <c r="B438" s="17" t="s">
        <v>449</v>
      </c>
      <c r="C438" s="16">
        <v>166804</v>
      </c>
      <c r="D438" s="16">
        <v>86215</v>
      </c>
      <c r="E438" s="16">
        <v>0</v>
      </c>
      <c r="F438" s="16">
        <v>8452</v>
      </c>
      <c r="G438" s="16">
        <v>5623</v>
      </c>
      <c r="H438" s="16">
        <v>661</v>
      </c>
      <c r="I438" s="16">
        <v>3609</v>
      </c>
      <c r="J438" s="16">
        <v>470</v>
      </c>
      <c r="K438" s="16">
        <v>0</v>
      </c>
      <c r="L438" s="16">
        <v>0</v>
      </c>
      <c r="M438" s="16">
        <v>0</v>
      </c>
      <c r="N438" s="6">
        <f t="shared" si="6"/>
        <v>271834</v>
      </c>
    </row>
    <row r="439" spans="1:14" x14ac:dyDescent="0.25">
      <c r="A439" s="9">
        <v>436</v>
      </c>
      <c r="B439" s="17" t="s">
        <v>450</v>
      </c>
      <c r="C439" s="16">
        <v>93003</v>
      </c>
      <c r="D439" s="16">
        <v>43617</v>
      </c>
      <c r="E439" s="16">
        <v>0</v>
      </c>
      <c r="F439" s="16">
        <v>5073</v>
      </c>
      <c r="G439" s="16">
        <v>1568</v>
      </c>
      <c r="H439" s="16">
        <v>381</v>
      </c>
      <c r="I439" s="16">
        <v>897</v>
      </c>
      <c r="J439" s="16">
        <v>284</v>
      </c>
      <c r="K439" s="16">
        <v>0</v>
      </c>
      <c r="L439" s="16">
        <v>0</v>
      </c>
      <c r="M439" s="16">
        <v>0</v>
      </c>
      <c r="N439" s="6">
        <f t="shared" si="6"/>
        <v>144823</v>
      </c>
    </row>
    <row r="440" spans="1:14" x14ac:dyDescent="0.25">
      <c r="A440" s="9">
        <v>437</v>
      </c>
      <c r="B440" s="17" t="s">
        <v>451</v>
      </c>
      <c r="C440" s="16">
        <v>608622</v>
      </c>
      <c r="D440" s="16">
        <v>72143</v>
      </c>
      <c r="E440" s="16">
        <v>0</v>
      </c>
      <c r="F440" s="16">
        <v>26334</v>
      </c>
      <c r="G440" s="16">
        <v>13217</v>
      </c>
      <c r="H440" s="16">
        <v>2269</v>
      </c>
      <c r="I440" s="16">
        <v>11106</v>
      </c>
      <c r="J440" s="16">
        <v>1178</v>
      </c>
      <c r="K440" s="16">
        <v>0</v>
      </c>
      <c r="L440" s="16">
        <v>16902</v>
      </c>
      <c r="M440" s="16">
        <v>0</v>
      </c>
      <c r="N440" s="6">
        <f t="shared" si="6"/>
        <v>751771</v>
      </c>
    </row>
    <row r="441" spans="1:14" x14ac:dyDescent="0.25">
      <c r="A441" s="9">
        <v>438</v>
      </c>
      <c r="B441" s="17" t="s">
        <v>452</v>
      </c>
      <c r="C441" s="16">
        <v>126500</v>
      </c>
      <c r="D441" s="16">
        <v>52639</v>
      </c>
      <c r="E441" s="16">
        <v>0</v>
      </c>
      <c r="F441" s="16">
        <v>6860</v>
      </c>
      <c r="G441" s="16">
        <v>2537</v>
      </c>
      <c r="H441" s="16">
        <v>522</v>
      </c>
      <c r="I441" s="16">
        <v>1514</v>
      </c>
      <c r="J441" s="16">
        <v>445</v>
      </c>
      <c r="K441" s="16">
        <v>0</v>
      </c>
      <c r="L441" s="16">
        <v>0</v>
      </c>
      <c r="M441" s="16">
        <v>0</v>
      </c>
      <c r="N441" s="6">
        <f t="shared" si="6"/>
        <v>191017</v>
      </c>
    </row>
    <row r="442" spans="1:14" x14ac:dyDescent="0.25">
      <c r="A442" s="9">
        <v>439</v>
      </c>
      <c r="B442" s="17" t="s">
        <v>453</v>
      </c>
      <c r="C442" s="16">
        <v>812601</v>
      </c>
      <c r="D442" s="16">
        <v>2358200</v>
      </c>
      <c r="E442" s="16">
        <v>0</v>
      </c>
      <c r="F442" s="16">
        <v>38143</v>
      </c>
      <c r="G442" s="16">
        <v>38352</v>
      </c>
      <c r="H442" s="16">
        <v>3107</v>
      </c>
      <c r="I442" s="16">
        <v>26034</v>
      </c>
      <c r="J442" s="16">
        <v>2034</v>
      </c>
      <c r="K442" s="16">
        <v>0</v>
      </c>
      <c r="L442" s="16">
        <v>0</v>
      </c>
      <c r="M442" s="16">
        <v>0</v>
      </c>
      <c r="N442" s="6">
        <f t="shared" si="6"/>
        <v>3278471</v>
      </c>
    </row>
    <row r="443" spans="1:14" x14ac:dyDescent="0.25">
      <c r="A443" s="9">
        <v>440</v>
      </c>
      <c r="B443" s="17" t="s">
        <v>454</v>
      </c>
      <c r="C443" s="16">
        <v>101692</v>
      </c>
      <c r="D443" s="16">
        <v>79169</v>
      </c>
      <c r="E443" s="16">
        <v>0</v>
      </c>
      <c r="F443" s="16">
        <v>5394</v>
      </c>
      <c r="G443" s="16">
        <v>1200</v>
      </c>
      <c r="H443" s="16">
        <v>414</v>
      </c>
      <c r="I443" s="16">
        <v>845</v>
      </c>
      <c r="J443" s="16">
        <v>313</v>
      </c>
      <c r="K443" s="16">
        <v>0</v>
      </c>
      <c r="L443" s="16">
        <v>0</v>
      </c>
      <c r="M443" s="16">
        <v>0</v>
      </c>
      <c r="N443" s="6">
        <f t="shared" si="6"/>
        <v>189027</v>
      </c>
    </row>
    <row r="444" spans="1:14" x14ac:dyDescent="0.25">
      <c r="A444" s="9">
        <v>441</v>
      </c>
      <c r="B444" s="17" t="s">
        <v>455</v>
      </c>
      <c r="C444" s="16">
        <v>256048</v>
      </c>
      <c r="D444" s="16">
        <v>175825</v>
      </c>
      <c r="E444" s="16">
        <v>0</v>
      </c>
      <c r="F444" s="16">
        <v>12427</v>
      </c>
      <c r="G444" s="16">
        <v>12430</v>
      </c>
      <c r="H444" s="16">
        <v>999</v>
      </c>
      <c r="I444" s="16">
        <v>9131</v>
      </c>
      <c r="J444" s="16">
        <v>810</v>
      </c>
      <c r="K444" s="16">
        <v>0</v>
      </c>
      <c r="L444" s="16">
        <v>0</v>
      </c>
      <c r="M444" s="16">
        <v>0</v>
      </c>
      <c r="N444" s="6">
        <f t="shared" si="6"/>
        <v>467670</v>
      </c>
    </row>
    <row r="445" spans="1:14" x14ac:dyDescent="0.25">
      <c r="A445" s="9">
        <v>442</v>
      </c>
      <c r="B445" s="17" t="s">
        <v>456</v>
      </c>
      <c r="C445" s="16">
        <v>57303</v>
      </c>
      <c r="D445" s="16">
        <v>34257</v>
      </c>
      <c r="E445" s="16">
        <v>0</v>
      </c>
      <c r="F445" s="16">
        <v>3175</v>
      </c>
      <c r="G445" s="16">
        <v>347</v>
      </c>
      <c r="H445" s="16">
        <v>238</v>
      </c>
      <c r="I445" s="16">
        <v>290</v>
      </c>
      <c r="J445" s="16">
        <v>179</v>
      </c>
      <c r="K445" s="16">
        <v>0</v>
      </c>
      <c r="L445" s="16">
        <v>0</v>
      </c>
      <c r="M445" s="16">
        <v>0</v>
      </c>
      <c r="N445" s="6">
        <f t="shared" si="6"/>
        <v>95789</v>
      </c>
    </row>
    <row r="446" spans="1:14" x14ac:dyDescent="0.25">
      <c r="A446" s="9">
        <v>443</v>
      </c>
      <c r="B446" s="17" t="s">
        <v>457</v>
      </c>
      <c r="C446" s="16">
        <v>60719</v>
      </c>
      <c r="D446" s="16">
        <v>30999</v>
      </c>
      <c r="E446" s="16">
        <v>0</v>
      </c>
      <c r="F446" s="16">
        <v>3142</v>
      </c>
      <c r="G446" s="16">
        <v>622</v>
      </c>
      <c r="H446" s="16">
        <v>244</v>
      </c>
      <c r="I446" s="16">
        <v>524</v>
      </c>
      <c r="J446" s="16">
        <v>169</v>
      </c>
      <c r="K446" s="16">
        <v>0</v>
      </c>
      <c r="L446" s="16">
        <v>0</v>
      </c>
      <c r="M446" s="16">
        <v>0</v>
      </c>
      <c r="N446" s="6">
        <f t="shared" si="6"/>
        <v>96419</v>
      </c>
    </row>
    <row r="447" spans="1:14" x14ac:dyDescent="0.25">
      <c r="A447" s="9">
        <v>444</v>
      </c>
      <c r="B447" s="17" t="s">
        <v>458</v>
      </c>
      <c r="C447" s="16">
        <v>74699</v>
      </c>
      <c r="D447" s="16">
        <v>38804</v>
      </c>
      <c r="E447" s="16">
        <v>0</v>
      </c>
      <c r="F447" s="16">
        <v>4113</v>
      </c>
      <c r="G447" s="16">
        <v>578</v>
      </c>
      <c r="H447" s="16">
        <v>309</v>
      </c>
      <c r="I447" s="16">
        <v>389</v>
      </c>
      <c r="J447" s="16">
        <v>232</v>
      </c>
      <c r="K447" s="16">
        <v>0</v>
      </c>
      <c r="L447" s="16">
        <v>0</v>
      </c>
      <c r="M447" s="16">
        <v>0</v>
      </c>
      <c r="N447" s="6">
        <f t="shared" si="6"/>
        <v>119124</v>
      </c>
    </row>
    <row r="448" spans="1:14" x14ac:dyDescent="0.25">
      <c r="A448" s="9">
        <v>445</v>
      </c>
      <c r="B448" s="17" t="s">
        <v>459</v>
      </c>
      <c r="C448" s="16">
        <v>119105</v>
      </c>
      <c r="D448" s="16">
        <v>51739</v>
      </c>
      <c r="E448" s="16">
        <v>0</v>
      </c>
      <c r="F448" s="16">
        <v>6402</v>
      </c>
      <c r="G448" s="16">
        <v>2239</v>
      </c>
      <c r="H448" s="16">
        <v>486</v>
      </c>
      <c r="I448" s="16">
        <v>1390</v>
      </c>
      <c r="J448" s="16">
        <v>357</v>
      </c>
      <c r="K448" s="16">
        <v>0</v>
      </c>
      <c r="L448" s="16">
        <v>0</v>
      </c>
      <c r="M448" s="16">
        <v>0</v>
      </c>
      <c r="N448" s="6">
        <f t="shared" si="6"/>
        <v>181718</v>
      </c>
    </row>
    <row r="449" spans="1:14" x14ac:dyDescent="0.25">
      <c r="A449" s="9">
        <v>446</v>
      </c>
      <c r="B449" s="17" t="s">
        <v>460</v>
      </c>
      <c r="C449" s="16">
        <v>253037</v>
      </c>
      <c r="D449" s="16">
        <v>109494</v>
      </c>
      <c r="E449" s="16">
        <v>0</v>
      </c>
      <c r="F449" s="16">
        <v>12594</v>
      </c>
      <c r="G449" s="16">
        <v>9415</v>
      </c>
      <c r="H449" s="16">
        <v>1000</v>
      </c>
      <c r="I449" s="16">
        <v>6139</v>
      </c>
      <c r="J449" s="16">
        <v>766</v>
      </c>
      <c r="K449" s="16">
        <v>0</v>
      </c>
      <c r="L449" s="16">
        <v>0</v>
      </c>
      <c r="M449" s="16">
        <v>0</v>
      </c>
      <c r="N449" s="6">
        <f t="shared" si="6"/>
        <v>392445</v>
      </c>
    </row>
    <row r="450" spans="1:14" x14ac:dyDescent="0.25">
      <c r="A450" s="9">
        <v>447</v>
      </c>
      <c r="B450" s="17" t="s">
        <v>461</v>
      </c>
      <c r="C450" s="16">
        <v>499275</v>
      </c>
      <c r="D450" s="16">
        <v>318842</v>
      </c>
      <c r="E450" s="16">
        <v>0</v>
      </c>
      <c r="F450" s="16">
        <v>24486</v>
      </c>
      <c r="G450" s="16">
        <v>23897</v>
      </c>
      <c r="H450" s="16">
        <v>1938</v>
      </c>
      <c r="I450" s="16">
        <v>17095</v>
      </c>
      <c r="J450" s="16">
        <v>1370</v>
      </c>
      <c r="K450" s="16">
        <v>0</v>
      </c>
      <c r="L450" s="16">
        <v>0</v>
      </c>
      <c r="M450" s="16">
        <v>0</v>
      </c>
      <c r="N450" s="6">
        <f t="shared" si="6"/>
        <v>886903</v>
      </c>
    </row>
    <row r="451" spans="1:14" x14ac:dyDescent="0.25">
      <c r="A451" s="9">
        <v>448</v>
      </c>
      <c r="B451" s="17" t="s">
        <v>462</v>
      </c>
      <c r="C451" s="16">
        <v>117773</v>
      </c>
      <c r="D451" s="16">
        <v>42639</v>
      </c>
      <c r="E451" s="16">
        <v>0</v>
      </c>
      <c r="F451" s="16">
        <v>6129</v>
      </c>
      <c r="G451" s="16">
        <v>3582</v>
      </c>
      <c r="H451" s="16">
        <v>473</v>
      </c>
      <c r="I451" s="16">
        <v>2043</v>
      </c>
      <c r="J451" s="16">
        <v>337</v>
      </c>
      <c r="K451" s="16">
        <v>0</v>
      </c>
      <c r="L451" s="16">
        <v>0</v>
      </c>
      <c r="M451" s="16">
        <v>0</v>
      </c>
      <c r="N451" s="6">
        <f t="shared" si="6"/>
        <v>172976</v>
      </c>
    </row>
    <row r="452" spans="1:14" x14ac:dyDescent="0.25">
      <c r="A452" s="9">
        <v>449</v>
      </c>
      <c r="B452" s="17" t="s">
        <v>463</v>
      </c>
      <c r="C452" s="16">
        <v>154163</v>
      </c>
      <c r="D452" s="16">
        <v>67646</v>
      </c>
      <c r="E452" s="16">
        <v>0</v>
      </c>
      <c r="F452" s="16">
        <v>8017</v>
      </c>
      <c r="G452" s="16">
        <v>4165</v>
      </c>
      <c r="H452" s="16">
        <v>618</v>
      </c>
      <c r="I452" s="16">
        <v>3308</v>
      </c>
      <c r="J452" s="16">
        <v>480</v>
      </c>
      <c r="K452" s="16">
        <v>0</v>
      </c>
      <c r="L452" s="16">
        <v>0</v>
      </c>
      <c r="M452" s="16">
        <v>0</v>
      </c>
      <c r="N452" s="6">
        <f t="shared" si="6"/>
        <v>238397</v>
      </c>
    </row>
    <row r="453" spans="1:14" x14ac:dyDescent="0.25">
      <c r="A453" s="9">
        <v>450</v>
      </c>
      <c r="B453" s="17" t="s">
        <v>464</v>
      </c>
      <c r="C453" s="16">
        <v>452059</v>
      </c>
      <c r="D453" s="16">
        <v>85151</v>
      </c>
      <c r="E453" s="16">
        <v>0</v>
      </c>
      <c r="F453" s="16">
        <v>22628</v>
      </c>
      <c r="G453" s="16">
        <v>21096</v>
      </c>
      <c r="H453" s="16">
        <v>1774</v>
      </c>
      <c r="I453" s="16">
        <v>13030</v>
      </c>
      <c r="J453" s="16">
        <v>1261</v>
      </c>
      <c r="K453" s="16">
        <v>0</v>
      </c>
      <c r="L453" s="16">
        <v>0</v>
      </c>
      <c r="M453" s="16">
        <v>0</v>
      </c>
      <c r="N453" s="6">
        <f t="shared" ref="N453:N516" si="7">SUM(C453:M453)</f>
        <v>596999</v>
      </c>
    </row>
    <row r="454" spans="1:14" x14ac:dyDescent="0.25">
      <c r="A454" s="9">
        <v>451</v>
      </c>
      <c r="B454" s="17" t="s">
        <v>465</v>
      </c>
      <c r="C454" s="16">
        <v>108882</v>
      </c>
      <c r="D454" s="16">
        <v>51506</v>
      </c>
      <c r="E454" s="16">
        <v>0</v>
      </c>
      <c r="F454" s="16">
        <v>5998</v>
      </c>
      <c r="G454" s="16">
        <v>1469</v>
      </c>
      <c r="H454" s="16">
        <v>448</v>
      </c>
      <c r="I454" s="16">
        <v>923</v>
      </c>
      <c r="J454" s="16">
        <v>335</v>
      </c>
      <c r="K454" s="16">
        <v>0</v>
      </c>
      <c r="L454" s="16">
        <v>0</v>
      </c>
      <c r="M454" s="16">
        <v>0</v>
      </c>
      <c r="N454" s="6">
        <f t="shared" si="7"/>
        <v>169561</v>
      </c>
    </row>
    <row r="455" spans="1:14" x14ac:dyDescent="0.25">
      <c r="A455" s="9">
        <v>452</v>
      </c>
      <c r="B455" s="17" t="s">
        <v>466</v>
      </c>
      <c r="C455" s="16">
        <v>247607</v>
      </c>
      <c r="D455" s="16">
        <v>119497</v>
      </c>
      <c r="E455" s="16">
        <v>0</v>
      </c>
      <c r="F455" s="16">
        <v>12425</v>
      </c>
      <c r="G455" s="16">
        <v>6306</v>
      </c>
      <c r="H455" s="16">
        <v>982</v>
      </c>
      <c r="I455" s="16">
        <v>4112</v>
      </c>
      <c r="J455" s="16">
        <v>704</v>
      </c>
      <c r="K455" s="16">
        <v>0</v>
      </c>
      <c r="L455" s="16">
        <v>0</v>
      </c>
      <c r="M455" s="16">
        <v>0</v>
      </c>
      <c r="N455" s="6">
        <f t="shared" si="7"/>
        <v>391633</v>
      </c>
    </row>
    <row r="456" spans="1:14" x14ac:dyDescent="0.25">
      <c r="A456" s="9">
        <v>453</v>
      </c>
      <c r="B456" s="17" t="s">
        <v>467</v>
      </c>
      <c r="C456" s="16">
        <v>139277</v>
      </c>
      <c r="D456" s="16">
        <v>34096</v>
      </c>
      <c r="E456" s="16">
        <v>0</v>
      </c>
      <c r="F456" s="16">
        <v>6990</v>
      </c>
      <c r="G456" s="16">
        <v>5068</v>
      </c>
      <c r="H456" s="16">
        <v>544</v>
      </c>
      <c r="I456" s="16">
        <v>4350</v>
      </c>
      <c r="J456" s="16">
        <v>391</v>
      </c>
      <c r="K456" s="16">
        <v>0</v>
      </c>
      <c r="L456" s="16">
        <v>0</v>
      </c>
      <c r="M456" s="16">
        <v>0</v>
      </c>
      <c r="N456" s="6">
        <f t="shared" si="7"/>
        <v>190716</v>
      </c>
    </row>
    <row r="457" spans="1:14" x14ac:dyDescent="0.25">
      <c r="A457" s="9">
        <v>454</v>
      </c>
      <c r="B457" s="17" t="s">
        <v>468</v>
      </c>
      <c r="C457" s="16">
        <v>149017</v>
      </c>
      <c r="D457" s="16">
        <v>46488</v>
      </c>
      <c r="E457" s="16">
        <v>0</v>
      </c>
      <c r="F457" s="16">
        <v>7761</v>
      </c>
      <c r="G457" s="16">
        <v>4440</v>
      </c>
      <c r="H457" s="16">
        <v>597</v>
      </c>
      <c r="I457" s="16">
        <v>3090</v>
      </c>
      <c r="J457" s="16">
        <v>443</v>
      </c>
      <c r="K457" s="16">
        <v>0</v>
      </c>
      <c r="L457" s="16">
        <v>0</v>
      </c>
      <c r="M457" s="16">
        <v>0</v>
      </c>
      <c r="N457" s="6">
        <f t="shared" si="7"/>
        <v>211836</v>
      </c>
    </row>
    <row r="458" spans="1:14" x14ac:dyDescent="0.25">
      <c r="A458" s="9">
        <v>455</v>
      </c>
      <c r="B458" s="17" t="s">
        <v>469</v>
      </c>
      <c r="C458" s="16">
        <v>149559</v>
      </c>
      <c r="D458" s="16">
        <v>82718</v>
      </c>
      <c r="E458" s="16">
        <v>0</v>
      </c>
      <c r="F458" s="16">
        <v>7560</v>
      </c>
      <c r="G458" s="16">
        <v>3934</v>
      </c>
      <c r="H458" s="16">
        <v>594</v>
      </c>
      <c r="I458" s="16">
        <v>2675</v>
      </c>
      <c r="J458" s="16">
        <v>434</v>
      </c>
      <c r="K458" s="16">
        <v>0</v>
      </c>
      <c r="L458" s="16">
        <v>0</v>
      </c>
      <c r="M458" s="16">
        <v>0</v>
      </c>
      <c r="N458" s="6">
        <f t="shared" si="7"/>
        <v>247474</v>
      </c>
    </row>
    <row r="459" spans="1:14" x14ac:dyDescent="0.25">
      <c r="A459" s="9">
        <v>456</v>
      </c>
      <c r="B459" s="17" t="s">
        <v>470</v>
      </c>
      <c r="C459" s="16">
        <v>102059</v>
      </c>
      <c r="D459" s="16">
        <v>78325</v>
      </c>
      <c r="E459" s="16">
        <v>0</v>
      </c>
      <c r="F459" s="16">
        <v>5284</v>
      </c>
      <c r="G459" s="16">
        <v>2085</v>
      </c>
      <c r="H459" s="16">
        <v>409</v>
      </c>
      <c r="I459" s="16">
        <v>1576</v>
      </c>
      <c r="J459" s="16">
        <v>300</v>
      </c>
      <c r="K459" s="16">
        <v>0</v>
      </c>
      <c r="L459" s="16">
        <v>0</v>
      </c>
      <c r="M459" s="16">
        <v>0</v>
      </c>
      <c r="N459" s="6">
        <f t="shared" si="7"/>
        <v>190038</v>
      </c>
    </row>
    <row r="460" spans="1:14" x14ac:dyDescent="0.25">
      <c r="A460" s="9">
        <v>457</v>
      </c>
      <c r="B460" s="17" t="s">
        <v>471</v>
      </c>
      <c r="C460" s="16">
        <v>174849</v>
      </c>
      <c r="D460" s="16">
        <v>56750</v>
      </c>
      <c r="E460" s="16">
        <v>0</v>
      </c>
      <c r="F460" s="16">
        <v>9208</v>
      </c>
      <c r="G460" s="16">
        <v>4611</v>
      </c>
      <c r="H460" s="16">
        <v>706</v>
      </c>
      <c r="I460" s="16">
        <v>3448</v>
      </c>
      <c r="J460" s="16">
        <v>567</v>
      </c>
      <c r="K460" s="16">
        <v>0</v>
      </c>
      <c r="L460" s="16">
        <v>0</v>
      </c>
      <c r="M460" s="16">
        <v>0</v>
      </c>
      <c r="N460" s="6">
        <f t="shared" si="7"/>
        <v>250139</v>
      </c>
    </row>
    <row r="461" spans="1:14" x14ac:dyDescent="0.25">
      <c r="A461" s="9">
        <v>458</v>
      </c>
      <c r="B461" s="17" t="s">
        <v>472</v>
      </c>
      <c r="C461" s="16">
        <v>134949</v>
      </c>
      <c r="D461" s="16">
        <v>57525</v>
      </c>
      <c r="E461" s="16">
        <v>0</v>
      </c>
      <c r="F461" s="16">
        <v>6452</v>
      </c>
      <c r="G461" s="16">
        <v>1332</v>
      </c>
      <c r="H461" s="16">
        <v>527</v>
      </c>
      <c r="I461" s="16">
        <v>1073</v>
      </c>
      <c r="J461" s="16">
        <v>324</v>
      </c>
      <c r="K461" s="16">
        <v>0</v>
      </c>
      <c r="L461" s="16">
        <v>0</v>
      </c>
      <c r="M461" s="16">
        <v>0</v>
      </c>
      <c r="N461" s="6">
        <f t="shared" si="7"/>
        <v>202182</v>
      </c>
    </row>
    <row r="462" spans="1:14" x14ac:dyDescent="0.25">
      <c r="A462" s="9">
        <v>459</v>
      </c>
      <c r="B462" s="17" t="s">
        <v>473</v>
      </c>
      <c r="C462" s="16">
        <v>224935</v>
      </c>
      <c r="D462" s="16">
        <v>124349</v>
      </c>
      <c r="E462" s="16">
        <v>0</v>
      </c>
      <c r="F462" s="16">
        <v>11139</v>
      </c>
      <c r="G462" s="16">
        <v>5893</v>
      </c>
      <c r="H462" s="16">
        <v>884</v>
      </c>
      <c r="I462" s="16">
        <v>4827</v>
      </c>
      <c r="J462" s="16">
        <v>628</v>
      </c>
      <c r="K462" s="16">
        <v>0</v>
      </c>
      <c r="L462" s="16">
        <v>0</v>
      </c>
      <c r="M462" s="16">
        <v>0</v>
      </c>
      <c r="N462" s="6">
        <f t="shared" si="7"/>
        <v>372655</v>
      </c>
    </row>
    <row r="463" spans="1:14" x14ac:dyDescent="0.25">
      <c r="A463" s="9">
        <v>460</v>
      </c>
      <c r="B463" s="17" t="s">
        <v>474</v>
      </c>
      <c r="C463" s="16">
        <v>238134</v>
      </c>
      <c r="D463" s="16">
        <v>67466</v>
      </c>
      <c r="E463" s="16">
        <v>0</v>
      </c>
      <c r="F463" s="16">
        <v>12320</v>
      </c>
      <c r="G463" s="16">
        <v>7566</v>
      </c>
      <c r="H463" s="16">
        <v>954</v>
      </c>
      <c r="I463" s="16">
        <v>4563</v>
      </c>
      <c r="J463" s="16">
        <v>697</v>
      </c>
      <c r="K463" s="16">
        <v>0</v>
      </c>
      <c r="L463" s="16">
        <v>0</v>
      </c>
      <c r="M463" s="16">
        <v>0</v>
      </c>
      <c r="N463" s="6">
        <f t="shared" si="7"/>
        <v>331700</v>
      </c>
    </row>
    <row r="464" spans="1:14" x14ac:dyDescent="0.25">
      <c r="A464" s="9">
        <v>461</v>
      </c>
      <c r="B464" s="17" t="s">
        <v>475</v>
      </c>
      <c r="C464" s="16">
        <v>86807</v>
      </c>
      <c r="D464" s="16">
        <v>48762</v>
      </c>
      <c r="E464" s="16">
        <v>0</v>
      </c>
      <c r="F464" s="16">
        <v>4600</v>
      </c>
      <c r="G464" s="16">
        <v>820</v>
      </c>
      <c r="H464" s="16">
        <v>351</v>
      </c>
      <c r="I464" s="16">
        <v>778</v>
      </c>
      <c r="J464" s="16">
        <v>250</v>
      </c>
      <c r="K464" s="16">
        <v>0</v>
      </c>
      <c r="L464" s="16">
        <v>0</v>
      </c>
      <c r="M464" s="16">
        <v>0</v>
      </c>
      <c r="N464" s="6">
        <f t="shared" si="7"/>
        <v>142368</v>
      </c>
    </row>
    <row r="465" spans="1:14" x14ac:dyDescent="0.25">
      <c r="A465" s="9">
        <v>462</v>
      </c>
      <c r="B465" s="17" t="s">
        <v>476</v>
      </c>
      <c r="C465" s="16">
        <v>220207</v>
      </c>
      <c r="D465" s="16">
        <v>116694</v>
      </c>
      <c r="E465" s="16">
        <v>0</v>
      </c>
      <c r="F465" s="16">
        <v>10795</v>
      </c>
      <c r="G465" s="16">
        <v>5486</v>
      </c>
      <c r="H465" s="16">
        <v>866</v>
      </c>
      <c r="I465" s="16">
        <v>4304</v>
      </c>
      <c r="J465" s="16">
        <v>628</v>
      </c>
      <c r="K465" s="16">
        <v>0</v>
      </c>
      <c r="L465" s="16">
        <v>0</v>
      </c>
      <c r="M465" s="16">
        <v>0</v>
      </c>
      <c r="N465" s="6">
        <f t="shared" si="7"/>
        <v>358980</v>
      </c>
    </row>
    <row r="466" spans="1:14" x14ac:dyDescent="0.25">
      <c r="A466" s="9">
        <v>463</v>
      </c>
      <c r="B466" s="17" t="s">
        <v>477</v>
      </c>
      <c r="C466" s="16">
        <v>73880</v>
      </c>
      <c r="D466" s="16">
        <v>37494</v>
      </c>
      <c r="E466" s="16">
        <v>0</v>
      </c>
      <c r="F466" s="16">
        <v>4047</v>
      </c>
      <c r="G466" s="16">
        <v>765</v>
      </c>
      <c r="H466" s="16">
        <v>304</v>
      </c>
      <c r="I466" s="16">
        <v>653</v>
      </c>
      <c r="J466" s="16">
        <v>229</v>
      </c>
      <c r="K466" s="16">
        <v>0</v>
      </c>
      <c r="L466" s="16">
        <v>0</v>
      </c>
      <c r="M466" s="16">
        <v>0</v>
      </c>
      <c r="N466" s="6">
        <f t="shared" si="7"/>
        <v>117372</v>
      </c>
    </row>
    <row r="467" spans="1:14" x14ac:dyDescent="0.25">
      <c r="A467" s="9">
        <v>464</v>
      </c>
      <c r="B467" s="17" t="s">
        <v>478</v>
      </c>
      <c r="C467" s="16">
        <v>68922</v>
      </c>
      <c r="D467" s="16">
        <v>36007</v>
      </c>
      <c r="E467" s="16">
        <v>0</v>
      </c>
      <c r="F467" s="16">
        <v>3848</v>
      </c>
      <c r="G467" s="16">
        <v>512</v>
      </c>
      <c r="H467" s="16">
        <v>284</v>
      </c>
      <c r="I467" s="16">
        <v>648</v>
      </c>
      <c r="J467" s="16">
        <v>218</v>
      </c>
      <c r="K467" s="16">
        <v>0</v>
      </c>
      <c r="L467" s="16">
        <v>0</v>
      </c>
      <c r="M467" s="16">
        <v>0</v>
      </c>
      <c r="N467" s="6">
        <f t="shared" si="7"/>
        <v>110439</v>
      </c>
    </row>
    <row r="468" spans="1:14" x14ac:dyDescent="0.25">
      <c r="A468" s="9">
        <v>465</v>
      </c>
      <c r="B468" s="17" t="s">
        <v>479</v>
      </c>
      <c r="C468" s="16">
        <v>99639</v>
      </c>
      <c r="D468" s="16">
        <v>44614</v>
      </c>
      <c r="E468" s="16">
        <v>0</v>
      </c>
      <c r="F468" s="16">
        <v>5336</v>
      </c>
      <c r="G468" s="16">
        <v>2328</v>
      </c>
      <c r="H468" s="16">
        <v>405</v>
      </c>
      <c r="I468" s="16">
        <v>1488</v>
      </c>
      <c r="J468" s="16">
        <v>301</v>
      </c>
      <c r="K468" s="16">
        <v>0</v>
      </c>
      <c r="L468" s="16">
        <v>0</v>
      </c>
      <c r="M468" s="16">
        <v>0</v>
      </c>
      <c r="N468" s="6">
        <f t="shared" si="7"/>
        <v>154111</v>
      </c>
    </row>
    <row r="469" spans="1:14" x14ac:dyDescent="0.25">
      <c r="A469" s="9">
        <v>466</v>
      </c>
      <c r="B469" s="17" t="s">
        <v>480</v>
      </c>
      <c r="C469" s="16">
        <v>430346</v>
      </c>
      <c r="D469" s="16">
        <v>104392</v>
      </c>
      <c r="E469" s="16">
        <v>0</v>
      </c>
      <c r="F469" s="16">
        <v>21420</v>
      </c>
      <c r="G469" s="16">
        <v>22885</v>
      </c>
      <c r="H469" s="16">
        <v>1689</v>
      </c>
      <c r="I469" s="16">
        <v>12429</v>
      </c>
      <c r="J469" s="16">
        <v>1193</v>
      </c>
      <c r="K469" s="16">
        <v>0</v>
      </c>
      <c r="L469" s="16">
        <v>0</v>
      </c>
      <c r="M469" s="16">
        <v>0</v>
      </c>
      <c r="N469" s="6">
        <f t="shared" si="7"/>
        <v>594354</v>
      </c>
    </row>
    <row r="470" spans="1:14" x14ac:dyDescent="0.25">
      <c r="A470" s="9">
        <v>467</v>
      </c>
      <c r="B470" s="17" t="s">
        <v>481</v>
      </c>
      <c r="C470" s="16">
        <v>621055</v>
      </c>
      <c r="D470" s="16">
        <v>1543220</v>
      </c>
      <c r="E470" s="16">
        <v>0</v>
      </c>
      <c r="F470" s="16">
        <v>29793</v>
      </c>
      <c r="G470" s="16">
        <v>26571</v>
      </c>
      <c r="H470" s="16">
        <v>2400</v>
      </c>
      <c r="I470" s="16">
        <v>18863</v>
      </c>
      <c r="J470" s="16">
        <v>1622</v>
      </c>
      <c r="K470" s="16">
        <v>0</v>
      </c>
      <c r="L470" s="16">
        <v>0</v>
      </c>
      <c r="M470" s="16">
        <v>0</v>
      </c>
      <c r="N470" s="6">
        <f t="shared" si="7"/>
        <v>2243524</v>
      </c>
    </row>
    <row r="471" spans="1:14" x14ac:dyDescent="0.25">
      <c r="A471" s="9">
        <v>468</v>
      </c>
      <c r="B471" s="17" t="s">
        <v>482</v>
      </c>
      <c r="C471" s="16">
        <v>484768</v>
      </c>
      <c r="D471" s="16">
        <v>317403</v>
      </c>
      <c r="E471" s="16">
        <v>0</v>
      </c>
      <c r="F471" s="16">
        <v>24246</v>
      </c>
      <c r="G471" s="16">
        <v>21294</v>
      </c>
      <c r="H471" s="16">
        <v>1906</v>
      </c>
      <c r="I471" s="16">
        <v>13803</v>
      </c>
      <c r="J471" s="16">
        <v>1364</v>
      </c>
      <c r="K471" s="16">
        <v>0</v>
      </c>
      <c r="L471" s="16">
        <v>0</v>
      </c>
      <c r="M471" s="16">
        <v>0</v>
      </c>
      <c r="N471" s="6">
        <f t="shared" si="7"/>
        <v>864784</v>
      </c>
    </row>
    <row r="472" spans="1:14" x14ac:dyDescent="0.25">
      <c r="A472" s="9">
        <v>469</v>
      </c>
      <c r="B472" s="17" t="s">
        <v>483</v>
      </c>
      <c r="C472" s="16">
        <v>1255028</v>
      </c>
      <c r="D472" s="16">
        <v>596683</v>
      </c>
      <c r="E472" s="16">
        <v>0</v>
      </c>
      <c r="F472" s="16">
        <v>60883</v>
      </c>
      <c r="G472" s="16">
        <v>54347</v>
      </c>
      <c r="H472" s="16">
        <v>4878</v>
      </c>
      <c r="I472" s="16">
        <v>34740</v>
      </c>
      <c r="J472" s="16">
        <v>3288</v>
      </c>
      <c r="K472" s="16">
        <v>0</v>
      </c>
      <c r="L472" s="16">
        <v>0</v>
      </c>
      <c r="M472" s="16">
        <v>0</v>
      </c>
      <c r="N472" s="6">
        <f t="shared" si="7"/>
        <v>2009847</v>
      </c>
    </row>
    <row r="473" spans="1:14" x14ac:dyDescent="0.25">
      <c r="A473" s="9">
        <v>470</v>
      </c>
      <c r="B473" s="17" t="s">
        <v>484</v>
      </c>
      <c r="C473" s="16">
        <v>202585</v>
      </c>
      <c r="D473" s="16">
        <v>53250</v>
      </c>
      <c r="E473" s="16">
        <v>0</v>
      </c>
      <c r="F473" s="16">
        <v>10339</v>
      </c>
      <c r="G473" s="16">
        <v>7054</v>
      </c>
      <c r="H473" s="16">
        <v>800</v>
      </c>
      <c r="I473" s="16">
        <v>5527</v>
      </c>
      <c r="J473" s="16">
        <v>572</v>
      </c>
      <c r="K473" s="16">
        <v>0</v>
      </c>
      <c r="L473" s="16">
        <v>11232</v>
      </c>
      <c r="M473" s="16">
        <v>0</v>
      </c>
      <c r="N473" s="6">
        <f t="shared" si="7"/>
        <v>291359</v>
      </c>
    </row>
    <row r="474" spans="1:14" x14ac:dyDescent="0.25">
      <c r="A474" s="9">
        <v>471</v>
      </c>
      <c r="B474" s="17" t="s">
        <v>485</v>
      </c>
      <c r="C474" s="16">
        <v>86622</v>
      </c>
      <c r="D474" s="16">
        <v>52681</v>
      </c>
      <c r="E474" s="16">
        <v>0</v>
      </c>
      <c r="F474" s="16">
        <v>4867</v>
      </c>
      <c r="G474" s="16">
        <v>677</v>
      </c>
      <c r="H474" s="16">
        <v>360</v>
      </c>
      <c r="I474" s="16">
        <v>570</v>
      </c>
      <c r="J474" s="16">
        <v>277</v>
      </c>
      <c r="K474" s="16">
        <v>0</v>
      </c>
      <c r="L474" s="16">
        <v>0</v>
      </c>
      <c r="M474" s="16">
        <v>0</v>
      </c>
      <c r="N474" s="6">
        <f t="shared" si="7"/>
        <v>146054</v>
      </c>
    </row>
    <row r="475" spans="1:14" x14ac:dyDescent="0.25">
      <c r="A475" s="9">
        <v>472</v>
      </c>
      <c r="B475" s="17" t="s">
        <v>486</v>
      </c>
      <c r="C475" s="16">
        <v>355259</v>
      </c>
      <c r="D475" s="16">
        <v>180294</v>
      </c>
      <c r="E475" s="16">
        <v>0</v>
      </c>
      <c r="F475" s="16">
        <v>19655</v>
      </c>
      <c r="G475" s="16">
        <v>4462</v>
      </c>
      <c r="H475" s="16">
        <v>1465</v>
      </c>
      <c r="I475" s="16">
        <v>3324</v>
      </c>
      <c r="J475" s="16">
        <v>1113</v>
      </c>
      <c r="K475" s="16">
        <v>0</v>
      </c>
      <c r="L475" s="16">
        <v>0</v>
      </c>
      <c r="M475" s="16">
        <v>0</v>
      </c>
      <c r="N475" s="6">
        <f t="shared" si="7"/>
        <v>565572</v>
      </c>
    </row>
    <row r="476" spans="1:14" x14ac:dyDescent="0.25">
      <c r="A476" s="9">
        <v>473</v>
      </c>
      <c r="B476" s="17" t="s">
        <v>487</v>
      </c>
      <c r="C476" s="16">
        <v>103408</v>
      </c>
      <c r="D476" s="16">
        <v>55614</v>
      </c>
      <c r="E476" s="16">
        <v>0</v>
      </c>
      <c r="F476" s="16">
        <v>5539</v>
      </c>
      <c r="G476" s="16">
        <v>1700</v>
      </c>
      <c r="H476" s="16">
        <v>421</v>
      </c>
      <c r="I476" s="16">
        <v>1270</v>
      </c>
      <c r="J476" s="16">
        <v>313</v>
      </c>
      <c r="K476" s="16">
        <v>0</v>
      </c>
      <c r="L476" s="16">
        <v>0</v>
      </c>
      <c r="M476" s="16">
        <v>0</v>
      </c>
      <c r="N476" s="6">
        <f t="shared" si="7"/>
        <v>168265</v>
      </c>
    </row>
    <row r="477" spans="1:14" x14ac:dyDescent="0.25">
      <c r="A477" s="9">
        <v>474</v>
      </c>
      <c r="B477" s="17" t="s">
        <v>488</v>
      </c>
      <c r="C477" s="16">
        <v>143639</v>
      </c>
      <c r="D477" s="16">
        <v>48549</v>
      </c>
      <c r="E477" s="16">
        <v>0</v>
      </c>
      <c r="F477" s="16">
        <v>7425</v>
      </c>
      <c r="G477" s="16">
        <v>4584</v>
      </c>
      <c r="H477" s="16">
        <v>575</v>
      </c>
      <c r="I477" s="16">
        <v>3002</v>
      </c>
      <c r="J477" s="16">
        <v>417</v>
      </c>
      <c r="K477" s="16">
        <v>0</v>
      </c>
      <c r="L477" s="16">
        <v>0</v>
      </c>
      <c r="M477" s="16">
        <v>0</v>
      </c>
      <c r="N477" s="6">
        <f t="shared" si="7"/>
        <v>208191</v>
      </c>
    </row>
    <row r="478" spans="1:14" x14ac:dyDescent="0.25">
      <c r="A478" s="9">
        <v>475</v>
      </c>
      <c r="B478" s="17" t="s">
        <v>489</v>
      </c>
      <c r="C478" s="16">
        <v>483968</v>
      </c>
      <c r="D478" s="16">
        <v>388921</v>
      </c>
      <c r="E478" s="16">
        <v>0</v>
      </c>
      <c r="F478" s="16">
        <v>24282</v>
      </c>
      <c r="G478" s="16">
        <v>14301</v>
      </c>
      <c r="H478" s="16">
        <v>1911</v>
      </c>
      <c r="I478" s="16">
        <v>10292</v>
      </c>
      <c r="J478" s="16">
        <v>1359</v>
      </c>
      <c r="K478" s="16">
        <v>0</v>
      </c>
      <c r="L478" s="16">
        <v>0</v>
      </c>
      <c r="M478" s="16">
        <v>0</v>
      </c>
      <c r="N478" s="6">
        <f t="shared" si="7"/>
        <v>925034</v>
      </c>
    </row>
    <row r="479" spans="1:14" x14ac:dyDescent="0.25">
      <c r="A479" s="9">
        <v>476</v>
      </c>
      <c r="B479" s="17" t="s">
        <v>490</v>
      </c>
      <c r="C479" s="16">
        <v>63948</v>
      </c>
      <c r="D479" s="16">
        <v>35651</v>
      </c>
      <c r="E479" s="16">
        <v>0</v>
      </c>
      <c r="F479" s="16">
        <v>3582</v>
      </c>
      <c r="G479" s="16">
        <v>534</v>
      </c>
      <c r="H479" s="16">
        <v>265</v>
      </c>
      <c r="I479" s="16">
        <v>498</v>
      </c>
      <c r="J479" s="16">
        <v>206</v>
      </c>
      <c r="K479" s="16">
        <v>0</v>
      </c>
      <c r="L479" s="16">
        <v>11555</v>
      </c>
      <c r="M479" s="16">
        <v>0</v>
      </c>
      <c r="N479" s="6">
        <f t="shared" si="7"/>
        <v>116239</v>
      </c>
    </row>
    <row r="480" spans="1:14" x14ac:dyDescent="0.25">
      <c r="A480" s="9">
        <v>477</v>
      </c>
      <c r="B480" s="17" t="s">
        <v>491</v>
      </c>
      <c r="C480" s="16">
        <v>119304</v>
      </c>
      <c r="D480" s="16">
        <v>65172</v>
      </c>
      <c r="E480" s="16">
        <v>0</v>
      </c>
      <c r="F480" s="16">
        <v>6373</v>
      </c>
      <c r="G480" s="16">
        <v>2129</v>
      </c>
      <c r="H480" s="16">
        <v>485</v>
      </c>
      <c r="I480" s="16">
        <v>1348</v>
      </c>
      <c r="J480" s="16">
        <v>354</v>
      </c>
      <c r="K480" s="16">
        <v>0</v>
      </c>
      <c r="L480" s="16">
        <v>0</v>
      </c>
      <c r="M480" s="16">
        <v>0</v>
      </c>
      <c r="N480" s="6">
        <f t="shared" si="7"/>
        <v>195165</v>
      </c>
    </row>
    <row r="481" spans="1:14" x14ac:dyDescent="0.25">
      <c r="A481" s="9">
        <v>478</v>
      </c>
      <c r="B481" s="17" t="s">
        <v>492</v>
      </c>
      <c r="C481" s="16">
        <v>117652</v>
      </c>
      <c r="D481" s="16">
        <v>38240</v>
      </c>
      <c r="E481" s="16">
        <v>0</v>
      </c>
      <c r="F481" s="16">
        <v>6269</v>
      </c>
      <c r="G481" s="16">
        <v>2537</v>
      </c>
      <c r="H481" s="16">
        <v>478</v>
      </c>
      <c r="I481" s="16">
        <v>1654</v>
      </c>
      <c r="J481" s="16">
        <v>352</v>
      </c>
      <c r="K481" s="16">
        <v>0</v>
      </c>
      <c r="L481" s="16">
        <v>0</v>
      </c>
      <c r="M481" s="16">
        <v>0</v>
      </c>
      <c r="N481" s="6">
        <f t="shared" si="7"/>
        <v>167182</v>
      </c>
    </row>
    <row r="482" spans="1:14" x14ac:dyDescent="0.25">
      <c r="A482" s="9">
        <v>479</v>
      </c>
      <c r="B482" s="17" t="s">
        <v>493</v>
      </c>
      <c r="C482" s="16">
        <v>56359</v>
      </c>
      <c r="D482" s="16">
        <v>31684</v>
      </c>
      <c r="E482" s="16">
        <v>0</v>
      </c>
      <c r="F482" s="16">
        <v>3167</v>
      </c>
      <c r="G482" s="16">
        <v>281</v>
      </c>
      <c r="H482" s="16">
        <v>235</v>
      </c>
      <c r="I482" s="16">
        <v>197</v>
      </c>
      <c r="J482" s="16">
        <v>186</v>
      </c>
      <c r="K482" s="16">
        <v>0</v>
      </c>
      <c r="L482" s="16">
        <v>0</v>
      </c>
      <c r="M482" s="16">
        <v>0</v>
      </c>
      <c r="N482" s="6">
        <f t="shared" si="7"/>
        <v>92109</v>
      </c>
    </row>
    <row r="483" spans="1:14" x14ac:dyDescent="0.25">
      <c r="A483" s="9">
        <v>480</v>
      </c>
      <c r="B483" s="17" t="s">
        <v>494</v>
      </c>
      <c r="C483" s="16">
        <v>106976</v>
      </c>
      <c r="D483" s="16">
        <v>49421</v>
      </c>
      <c r="E483" s="16">
        <v>0</v>
      </c>
      <c r="F483" s="16">
        <v>5706</v>
      </c>
      <c r="G483" s="16">
        <v>1315</v>
      </c>
      <c r="H483" s="16">
        <v>433</v>
      </c>
      <c r="I483" s="16">
        <v>1317</v>
      </c>
      <c r="J483" s="16">
        <v>314</v>
      </c>
      <c r="K483" s="16">
        <v>0</v>
      </c>
      <c r="L483" s="16">
        <v>0</v>
      </c>
      <c r="M483" s="16">
        <v>0</v>
      </c>
      <c r="N483" s="6">
        <f t="shared" si="7"/>
        <v>165482</v>
      </c>
    </row>
    <row r="484" spans="1:14" x14ac:dyDescent="0.25">
      <c r="A484" s="9">
        <v>481</v>
      </c>
      <c r="B484" s="17" t="s">
        <v>495</v>
      </c>
      <c r="C484" s="16">
        <v>131021</v>
      </c>
      <c r="D484" s="16">
        <v>58146</v>
      </c>
      <c r="E484" s="16">
        <v>0</v>
      </c>
      <c r="F484" s="16">
        <v>6737</v>
      </c>
      <c r="G484" s="16">
        <v>2922</v>
      </c>
      <c r="H484" s="16">
        <v>522</v>
      </c>
      <c r="I484" s="16">
        <v>2292</v>
      </c>
      <c r="J484" s="16">
        <v>371</v>
      </c>
      <c r="K484" s="16">
        <v>0</v>
      </c>
      <c r="L484" s="16">
        <v>0</v>
      </c>
      <c r="M484" s="16">
        <v>0</v>
      </c>
      <c r="N484" s="6">
        <f t="shared" si="7"/>
        <v>202011</v>
      </c>
    </row>
    <row r="485" spans="1:14" x14ac:dyDescent="0.25">
      <c r="A485" s="9">
        <v>482</v>
      </c>
      <c r="B485" s="17" t="s">
        <v>496</v>
      </c>
      <c r="C485" s="16">
        <v>2663988</v>
      </c>
      <c r="D485" s="16">
        <v>829147</v>
      </c>
      <c r="E485" s="16">
        <v>0</v>
      </c>
      <c r="F485" s="16">
        <v>120328</v>
      </c>
      <c r="G485" s="16">
        <v>74052</v>
      </c>
      <c r="H485" s="16">
        <v>10072</v>
      </c>
      <c r="I485" s="16">
        <v>60961</v>
      </c>
      <c r="J485" s="16">
        <v>5876</v>
      </c>
      <c r="K485" s="16">
        <v>0</v>
      </c>
      <c r="L485" s="16">
        <v>1072385</v>
      </c>
      <c r="M485" s="16">
        <v>0</v>
      </c>
      <c r="N485" s="6">
        <f t="shared" si="7"/>
        <v>4836809</v>
      </c>
    </row>
    <row r="486" spans="1:14" x14ac:dyDescent="0.25">
      <c r="A486" s="9">
        <v>483</v>
      </c>
      <c r="B486" s="17" t="s">
        <v>497</v>
      </c>
      <c r="C486" s="16">
        <v>333875</v>
      </c>
      <c r="D486" s="16">
        <v>196848</v>
      </c>
      <c r="E486" s="16">
        <v>0</v>
      </c>
      <c r="F486" s="16">
        <v>15748</v>
      </c>
      <c r="G486" s="16">
        <v>13569</v>
      </c>
      <c r="H486" s="16">
        <v>1279</v>
      </c>
      <c r="I486" s="16">
        <v>11210</v>
      </c>
      <c r="J486" s="16">
        <v>868</v>
      </c>
      <c r="K486" s="16">
        <v>0</v>
      </c>
      <c r="L486" s="16">
        <v>0</v>
      </c>
      <c r="M486" s="16">
        <v>0</v>
      </c>
      <c r="N486" s="6">
        <f t="shared" si="7"/>
        <v>573397</v>
      </c>
    </row>
    <row r="487" spans="1:14" x14ac:dyDescent="0.25">
      <c r="A487" s="9">
        <v>484</v>
      </c>
      <c r="B487" s="17" t="s">
        <v>498</v>
      </c>
      <c r="C487" s="16">
        <v>227047</v>
      </c>
      <c r="D487" s="16">
        <v>118495</v>
      </c>
      <c r="E487" s="16">
        <v>0</v>
      </c>
      <c r="F487" s="16">
        <v>10998</v>
      </c>
      <c r="G487" s="16">
        <v>6141</v>
      </c>
      <c r="H487" s="16">
        <v>887</v>
      </c>
      <c r="I487" s="16">
        <v>4459</v>
      </c>
      <c r="J487" s="16">
        <v>604</v>
      </c>
      <c r="K487" s="16">
        <v>0</v>
      </c>
      <c r="L487" s="16">
        <v>20562</v>
      </c>
      <c r="M487" s="16">
        <v>0</v>
      </c>
      <c r="N487" s="6">
        <f t="shared" si="7"/>
        <v>389193</v>
      </c>
    </row>
    <row r="488" spans="1:14" x14ac:dyDescent="0.25">
      <c r="A488" s="9">
        <v>485</v>
      </c>
      <c r="B488" s="17" t="s">
        <v>499</v>
      </c>
      <c r="C488" s="16">
        <v>160084</v>
      </c>
      <c r="D488" s="16">
        <v>78584</v>
      </c>
      <c r="E488" s="16">
        <v>0</v>
      </c>
      <c r="F488" s="16">
        <v>8384</v>
      </c>
      <c r="G488" s="16">
        <v>5029</v>
      </c>
      <c r="H488" s="16">
        <v>644</v>
      </c>
      <c r="I488" s="16">
        <v>2945</v>
      </c>
      <c r="J488" s="16">
        <v>471</v>
      </c>
      <c r="K488" s="16">
        <v>0</v>
      </c>
      <c r="L488" s="16">
        <v>0</v>
      </c>
      <c r="M488" s="16">
        <v>0</v>
      </c>
      <c r="N488" s="6">
        <f t="shared" si="7"/>
        <v>256141</v>
      </c>
    </row>
    <row r="489" spans="1:14" x14ac:dyDescent="0.25">
      <c r="A489" s="9">
        <v>486</v>
      </c>
      <c r="B489" s="17" t="s">
        <v>500</v>
      </c>
      <c r="C489" s="16">
        <v>134304</v>
      </c>
      <c r="D489" s="16">
        <v>208512</v>
      </c>
      <c r="E489" s="16">
        <v>0</v>
      </c>
      <c r="F489" s="16">
        <v>6717</v>
      </c>
      <c r="G489" s="16">
        <v>3401</v>
      </c>
      <c r="H489" s="16">
        <v>529</v>
      </c>
      <c r="I489" s="16">
        <v>2629</v>
      </c>
      <c r="J489" s="16">
        <v>359</v>
      </c>
      <c r="K489" s="16">
        <v>0</v>
      </c>
      <c r="L489" s="16">
        <v>0</v>
      </c>
      <c r="M489" s="16">
        <v>0</v>
      </c>
      <c r="N489" s="6">
        <f t="shared" si="7"/>
        <v>356451</v>
      </c>
    </row>
    <row r="490" spans="1:14" x14ac:dyDescent="0.25">
      <c r="A490" s="9">
        <v>487</v>
      </c>
      <c r="B490" s="17" t="s">
        <v>501</v>
      </c>
      <c r="C490" s="16">
        <v>180421</v>
      </c>
      <c r="D490" s="16">
        <v>77524</v>
      </c>
      <c r="E490" s="16">
        <v>0</v>
      </c>
      <c r="F490" s="16">
        <v>6711</v>
      </c>
      <c r="G490" s="16">
        <v>2751</v>
      </c>
      <c r="H490" s="16">
        <v>691</v>
      </c>
      <c r="I490" s="16">
        <v>2924</v>
      </c>
      <c r="J490" s="16">
        <v>446</v>
      </c>
      <c r="K490" s="16">
        <v>0</v>
      </c>
      <c r="L490" s="16">
        <v>7452</v>
      </c>
      <c r="M490" s="16">
        <v>0</v>
      </c>
      <c r="N490" s="6">
        <f t="shared" si="7"/>
        <v>278920</v>
      </c>
    </row>
    <row r="491" spans="1:14" x14ac:dyDescent="0.25">
      <c r="A491" s="9">
        <v>488</v>
      </c>
      <c r="B491" s="17" t="s">
        <v>502</v>
      </c>
      <c r="C491" s="16">
        <v>62157</v>
      </c>
      <c r="D491" s="16">
        <v>39890</v>
      </c>
      <c r="E491" s="16">
        <v>0</v>
      </c>
      <c r="F491" s="16">
        <v>3448</v>
      </c>
      <c r="G491" s="16">
        <v>154</v>
      </c>
      <c r="H491" s="16">
        <v>257</v>
      </c>
      <c r="I491" s="16">
        <v>171</v>
      </c>
      <c r="J491" s="16">
        <v>196</v>
      </c>
      <c r="K491" s="16">
        <v>0</v>
      </c>
      <c r="L491" s="16">
        <v>0</v>
      </c>
      <c r="M491" s="16">
        <v>0</v>
      </c>
      <c r="N491" s="6">
        <f t="shared" si="7"/>
        <v>106273</v>
      </c>
    </row>
    <row r="492" spans="1:14" x14ac:dyDescent="0.25">
      <c r="A492" s="9">
        <v>489</v>
      </c>
      <c r="B492" s="17" t="s">
        <v>503</v>
      </c>
      <c r="C492" s="16">
        <v>231494</v>
      </c>
      <c r="D492" s="16">
        <v>69625</v>
      </c>
      <c r="E492" s="16">
        <v>0</v>
      </c>
      <c r="F492" s="16">
        <v>11824</v>
      </c>
      <c r="G492" s="16">
        <v>7280</v>
      </c>
      <c r="H492" s="16">
        <v>922</v>
      </c>
      <c r="I492" s="16">
        <v>4573</v>
      </c>
      <c r="J492" s="16">
        <v>656</v>
      </c>
      <c r="K492" s="16">
        <v>0</v>
      </c>
      <c r="L492" s="16">
        <v>32470</v>
      </c>
      <c r="M492" s="16">
        <v>0</v>
      </c>
      <c r="N492" s="6">
        <f t="shared" si="7"/>
        <v>358844</v>
      </c>
    </row>
    <row r="493" spans="1:14" x14ac:dyDescent="0.25">
      <c r="A493" s="9">
        <v>490</v>
      </c>
      <c r="B493" s="17" t="s">
        <v>504</v>
      </c>
      <c r="C493" s="16">
        <v>145276</v>
      </c>
      <c r="D493" s="16">
        <v>57540</v>
      </c>
      <c r="E493" s="16">
        <v>0</v>
      </c>
      <c r="F493" s="16">
        <v>7536</v>
      </c>
      <c r="G493" s="16">
        <v>4666</v>
      </c>
      <c r="H493" s="16">
        <v>582</v>
      </c>
      <c r="I493" s="16">
        <v>2883</v>
      </c>
      <c r="J493" s="16">
        <v>425</v>
      </c>
      <c r="K493" s="16">
        <v>0</v>
      </c>
      <c r="L493" s="16">
        <v>0</v>
      </c>
      <c r="M493" s="16">
        <v>0</v>
      </c>
      <c r="N493" s="6">
        <f t="shared" si="7"/>
        <v>218908</v>
      </c>
    </row>
    <row r="494" spans="1:14" x14ac:dyDescent="0.25">
      <c r="A494" s="9">
        <v>491</v>
      </c>
      <c r="B494" s="17" t="s">
        <v>505</v>
      </c>
      <c r="C494" s="16">
        <v>176896</v>
      </c>
      <c r="D494" s="16">
        <v>69287</v>
      </c>
      <c r="E494" s="16">
        <v>0</v>
      </c>
      <c r="F494" s="16">
        <v>8871</v>
      </c>
      <c r="G494" s="16">
        <v>6306</v>
      </c>
      <c r="H494" s="16">
        <v>690</v>
      </c>
      <c r="I494" s="16">
        <v>6139</v>
      </c>
      <c r="J494" s="16">
        <v>526</v>
      </c>
      <c r="K494" s="16">
        <v>0</v>
      </c>
      <c r="L494" s="16">
        <v>14263</v>
      </c>
      <c r="M494" s="16">
        <v>0</v>
      </c>
      <c r="N494" s="6">
        <f t="shared" si="7"/>
        <v>282978</v>
      </c>
    </row>
    <row r="495" spans="1:14" x14ac:dyDescent="0.25">
      <c r="A495" s="9">
        <v>492</v>
      </c>
      <c r="B495" s="17" t="s">
        <v>506</v>
      </c>
      <c r="C495" s="16">
        <v>223154</v>
      </c>
      <c r="D495" s="16">
        <v>98513</v>
      </c>
      <c r="E495" s="16">
        <v>0</v>
      </c>
      <c r="F495" s="16">
        <v>11725</v>
      </c>
      <c r="G495" s="16">
        <v>4517</v>
      </c>
      <c r="H495" s="16">
        <v>904</v>
      </c>
      <c r="I495" s="16">
        <v>3002</v>
      </c>
      <c r="J495" s="16">
        <v>691</v>
      </c>
      <c r="K495" s="16">
        <v>0</v>
      </c>
      <c r="L495" s="16">
        <v>13894</v>
      </c>
      <c r="M495" s="16">
        <v>0</v>
      </c>
      <c r="N495" s="6">
        <f t="shared" si="7"/>
        <v>356400</v>
      </c>
    </row>
    <row r="496" spans="1:14" x14ac:dyDescent="0.25">
      <c r="A496" s="9">
        <v>493</v>
      </c>
      <c r="B496" s="17" t="s">
        <v>507</v>
      </c>
      <c r="C496" s="16">
        <v>62052</v>
      </c>
      <c r="D496" s="16">
        <v>35130</v>
      </c>
      <c r="E496" s="16">
        <v>0</v>
      </c>
      <c r="F496" s="16">
        <v>3329</v>
      </c>
      <c r="G496" s="16">
        <v>699</v>
      </c>
      <c r="H496" s="16">
        <v>251</v>
      </c>
      <c r="I496" s="16">
        <v>938</v>
      </c>
      <c r="J496" s="16">
        <v>192</v>
      </c>
      <c r="K496" s="16">
        <v>0</v>
      </c>
      <c r="L496" s="16">
        <v>0</v>
      </c>
      <c r="M496" s="16">
        <v>0</v>
      </c>
      <c r="N496" s="6">
        <f t="shared" si="7"/>
        <v>102591</v>
      </c>
    </row>
    <row r="497" spans="1:14" x14ac:dyDescent="0.25">
      <c r="A497" s="9">
        <v>494</v>
      </c>
      <c r="B497" s="17" t="s">
        <v>508</v>
      </c>
      <c r="C497" s="16">
        <v>217381</v>
      </c>
      <c r="D497" s="16">
        <v>99674</v>
      </c>
      <c r="E497" s="16">
        <v>0</v>
      </c>
      <c r="F497" s="16">
        <v>11261</v>
      </c>
      <c r="G497" s="16">
        <v>7423</v>
      </c>
      <c r="H497" s="16">
        <v>873</v>
      </c>
      <c r="I497" s="16">
        <v>4267</v>
      </c>
      <c r="J497" s="16">
        <v>647</v>
      </c>
      <c r="K497" s="16">
        <v>0</v>
      </c>
      <c r="L497" s="16">
        <v>0</v>
      </c>
      <c r="M497" s="16">
        <v>0</v>
      </c>
      <c r="N497" s="6">
        <f t="shared" si="7"/>
        <v>341526</v>
      </c>
    </row>
    <row r="498" spans="1:14" x14ac:dyDescent="0.25">
      <c r="A498" s="9">
        <v>495</v>
      </c>
      <c r="B498" s="17" t="s">
        <v>509</v>
      </c>
      <c r="C498" s="16">
        <v>162766</v>
      </c>
      <c r="D498" s="16">
        <v>58101</v>
      </c>
      <c r="E498" s="16">
        <v>0</v>
      </c>
      <c r="F498" s="16">
        <v>8631</v>
      </c>
      <c r="G498" s="16">
        <v>4941</v>
      </c>
      <c r="H498" s="16">
        <v>658</v>
      </c>
      <c r="I498" s="16">
        <v>2862</v>
      </c>
      <c r="J498" s="16">
        <v>484</v>
      </c>
      <c r="K498" s="16">
        <v>0</v>
      </c>
      <c r="L498" s="16">
        <v>0</v>
      </c>
      <c r="M498" s="16">
        <v>0</v>
      </c>
      <c r="N498" s="6">
        <f t="shared" si="7"/>
        <v>238443</v>
      </c>
    </row>
    <row r="499" spans="1:14" x14ac:dyDescent="0.25">
      <c r="A499" s="9">
        <v>496</v>
      </c>
      <c r="B499" s="17" t="s">
        <v>510</v>
      </c>
      <c r="C499" s="16">
        <v>99745</v>
      </c>
      <c r="D499" s="16">
        <v>52234</v>
      </c>
      <c r="E499" s="16">
        <v>0</v>
      </c>
      <c r="F499" s="16">
        <v>5138</v>
      </c>
      <c r="G499" s="16">
        <v>2201</v>
      </c>
      <c r="H499" s="16">
        <v>399</v>
      </c>
      <c r="I499" s="16">
        <v>1768</v>
      </c>
      <c r="J499" s="16">
        <v>288</v>
      </c>
      <c r="K499" s="16">
        <v>0</v>
      </c>
      <c r="L499" s="16">
        <v>0</v>
      </c>
      <c r="M499" s="16">
        <v>0</v>
      </c>
      <c r="N499" s="6">
        <f t="shared" si="7"/>
        <v>161773</v>
      </c>
    </row>
    <row r="500" spans="1:14" x14ac:dyDescent="0.25">
      <c r="A500" s="9">
        <v>497</v>
      </c>
      <c r="B500" s="17" t="s">
        <v>511</v>
      </c>
      <c r="C500" s="16">
        <v>195373</v>
      </c>
      <c r="D500" s="16">
        <v>96121</v>
      </c>
      <c r="E500" s="16">
        <v>0</v>
      </c>
      <c r="F500" s="16">
        <v>10126</v>
      </c>
      <c r="G500" s="16">
        <v>6999</v>
      </c>
      <c r="H500" s="16">
        <v>782</v>
      </c>
      <c r="I500" s="16">
        <v>4107</v>
      </c>
      <c r="J500" s="16">
        <v>574</v>
      </c>
      <c r="K500" s="16">
        <v>0</v>
      </c>
      <c r="L500" s="16">
        <v>12275</v>
      </c>
      <c r="M500" s="16">
        <v>0</v>
      </c>
      <c r="N500" s="6">
        <f t="shared" si="7"/>
        <v>326357</v>
      </c>
    </row>
    <row r="501" spans="1:14" x14ac:dyDescent="0.25">
      <c r="A501" s="9">
        <v>498</v>
      </c>
      <c r="B501" s="17" t="s">
        <v>512</v>
      </c>
      <c r="C501" s="16">
        <v>301835</v>
      </c>
      <c r="D501" s="16">
        <v>129703</v>
      </c>
      <c r="E501" s="16">
        <v>0</v>
      </c>
      <c r="F501" s="16">
        <v>15679</v>
      </c>
      <c r="G501" s="16">
        <v>10774</v>
      </c>
      <c r="H501" s="16">
        <v>1213</v>
      </c>
      <c r="I501" s="16">
        <v>6627</v>
      </c>
      <c r="J501" s="16">
        <v>941</v>
      </c>
      <c r="K501" s="16">
        <v>0</v>
      </c>
      <c r="L501" s="16">
        <v>0</v>
      </c>
      <c r="M501" s="16">
        <v>29253</v>
      </c>
      <c r="N501" s="6">
        <f t="shared" si="7"/>
        <v>496025</v>
      </c>
    </row>
    <row r="502" spans="1:14" x14ac:dyDescent="0.25">
      <c r="A502" s="9">
        <v>499</v>
      </c>
      <c r="B502" s="17" t="s">
        <v>513</v>
      </c>
      <c r="C502" s="16">
        <v>131130</v>
      </c>
      <c r="D502" s="16">
        <v>70330</v>
      </c>
      <c r="E502" s="16">
        <v>0</v>
      </c>
      <c r="F502" s="16">
        <v>6189</v>
      </c>
      <c r="G502" s="16">
        <v>2663</v>
      </c>
      <c r="H502" s="16">
        <v>508</v>
      </c>
      <c r="I502" s="16">
        <v>2940</v>
      </c>
      <c r="J502" s="16">
        <v>387</v>
      </c>
      <c r="K502" s="16">
        <v>0</v>
      </c>
      <c r="L502" s="16">
        <v>0</v>
      </c>
      <c r="M502" s="16">
        <v>0</v>
      </c>
      <c r="N502" s="6">
        <f t="shared" si="7"/>
        <v>214147</v>
      </c>
    </row>
    <row r="503" spans="1:14" x14ac:dyDescent="0.25">
      <c r="A503" s="9">
        <v>500</v>
      </c>
      <c r="B503" s="17" t="s">
        <v>514</v>
      </c>
      <c r="C503" s="16">
        <v>315914</v>
      </c>
      <c r="D503" s="16">
        <v>109217</v>
      </c>
      <c r="E503" s="16">
        <v>0</v>
      </c>
      <c r="F503" s="16">
        <v>16142</v>
      </c>
      <c r="G503" s="16">
        <v>11935</v>
      </c>
      <c r="H503" s="16">
        <v>1251</v>
      </c>
      <c r="I503" s="16">
        <v>8488</v>
      </c>
      <c r="J503" s="16">
        <v>905</v>
      </c>
      <c r="K503" s="16">
        <v>0</v>
      </c>
      <c r="L503" s="16">
        <v>0</v>
      </c>
      <c r="M503" s="16">
        <v>0</v>
      </c>
      <c r="N503" s="6">
        <f t="shared" si="7"/>
        <v>463852</v>
      </c>
    </row>
    <row r="504" spans="1:14" x14ac:dyDescent="0.25">
      <c r="A504" s="9">
        <v>501</v>
      </c>
      <c r="B504" s="17" t="s">
        <v>515</v>
      </c>
      <c r="C504" s="16">
        <v>84842</v>
      </c>
      <c r="D504" s="16">
        <v>47492</v>
      </c>
      <c r="E504" s="16">
        <v>0</v>
      </c>
      <c r="F504" s="16">
        <v>4639</v>
      </c>
      <c r="G504" s="16">
        <v>1310</v>
      </c>
      <c r="H504" s="16">
        <v>348</v>
      </c>
      <c r="I504" s="16">
        <v>949</v>
      </c>
      <c r="J504" s="16">
        <v>260</v>
      </c>
      <c r="K504" s="16">
        <v>0</v>
      </c>
      <c r="L504" s="16">
        <v>0</v>
      </c>
      <c r="M504" s="16">
        <v>0</v>
      </c>
      <c r="N504" s="6">
        <f t="shared" si="7"/>
        <v>139840</v>
      </c>
    </row>
    <row r="505" spans="1:14" x14ac:dyDescent="0.25">
      <c r="A505" s="9">
        <v>502</v>
      </c>
      <c r="B505" s="17" t="s">
        <v>516</v>
      </c>
      <c r="C505" s="16">
        <v>229681</v>
      </c>
      <c r="D505" s="16">
        <v>62053</v>
      </c>
      <c r="E505" s="16">
        <v>0</v>
      </c>
      <c r="F505" s="16">
        <v>11463</v>
      </c>
      <c r="G505" s="16">
        <v>8573</v>
      </c>
      <c r="H505" s="16">
        <v>911</v>
      </c>
      <c r="I505" s="16">
        <v>4755</v>
      </c>
      <c r="J505" s="16">
        <v>684</v>
      </c>
      <c r="K505" s="16">
        <v>0</v>
      </c>
      <c r="L505" s="16">
        <v>0</v>
      </c>
      <c r="M505" s="16">
        <v>0</v>
      </c>
      <c r="N505" s="6">
        <f t="shared" si="7"/>
        <v>318120</v>
      </c>
    </row>
    <row r="506" spans="1:14" x14ac:dyDescent="0.25">
      <c r="A506" s="9">
        <v>503</v>
      </c>
      <c r="B506" s="17" t="s">
        <v>517</v>
      </c>
      <c r="C506" s="16">
        <v>121114</v>
      </c>
      <c r="D506" s="16">
        <v>47710</v>
      </c>
      <c r="E506" s="16">
        <v>0</v>
      </c>
      <c r="F506" s="16">
        <v>5872</v>
      </c>
      <c r="G506" s="16">
        <v>517</v>
      </c>
      <c r="H506" s="16">
        <v>471</v>
      </c>
      <c r="I506" s="16">
        <v>1571</v>
      </c>
      <c r="J506" s="16">
        <v>314</v>
      </c>
      <c r="K506" s="16">
        <v>0</v>
      </c>
      <c r="L506" s="16">
        <v>0</v>
      </c>
      <c r="M506" s="16">
        <v>0</v>
      </c>
      <c r="N506" s="6">
        <f t="shared" si="7"/>
        <v>177569</v>
      </c>
    </row>
    <row r="507" spans="1:14" x14ac:dyDescent="0.25">
      <c r="A507" s="9">
        <v>504</v>
      </c>
      <c r="B507" s="17" t="s">
        <v>518</v>
      </c>
      <c r="C507" s="16">
        <v>131738</v>
      </c>
      <c r="D507" s="16">
        <v>69230</v>
      </c>
      <c r="E507" s="16">
        <v>0</v>
      </c>
      <c r="F507" s="16">
        <v>6515</v>
      </c>
      <c r="G507" s="16">
        <v>2350</v>
      </c>
      <c r="H507" s="16">
        <v>519</v>
      </c>
      <c r="I507" s="16">
        <v>2064</v>
      </c>
      <c r="J507" s="16">
        <v>357</v>
      </c>
      <c r="K507" s="16">
        <v>0</v>
      </c>
      <c r="L507" s="16">
        <v>5608</v>
      </c>
      <c r="M507" s="16">
        <v>0</v>
      </c>
      <c r="N507" s="6">
        <f t="shared" si="7"/>
        <v>218381</v>
      </c>
    </row>
    <row r="508" spans="1:14" x14ac:dyDescent="0.25">
      <c r="A508" s="9">
        <v>505</v>
      </c>
      <c r="B508" s="17" t="s">
        <v>519</v>
      </c>
      <c r="C508" s="16">
        <v>264090</v>
      </c>
      <c r="D508" s="16">
        <v>72930</v>
      </c>
      <c r="E508" s="16">
        <v>0</v>
      </c>
      <c r="F508" s="16">
        <v>13101</v>
      </c>
      <c r="G508" s="16">
        <v>10152</v>
      </c>
      <c r="H508" s="16">
        <v>965</v>
      </c>
      <c r="I508" s="16">
        <v>19314</v>
      </c>
      <c r="J508" s="16">
        <v>689</v>
      </c>
      <c r="K508" s="16">
        <v>0</v>
      </c>
      <c r="L508" s="16">
        <v>0</v>
      </c>
      <c r="M508" s="16">
        <v>0</v>
      </c>
      <c r="N508" s="6">
        <f t="shared" si="7"/>
        <v>381241</v>
      </c>
    </row>
    <row r="509" spans="1:14" x14ac:dyDescent="0.25">
      <c r="A509" s="9">
        <v>506</v>
      </c>
      <c r="B509" s="17" t="s">
        <v>520</v>
      </c>
      <c r="C509" s="16">
        <v>78675</v>
      </c>
      <c r="D509" s="16">
        <v>42805</v>
      </c>
      <c r="E509" s="16">
        <v>0</v>
      </c>
      <c r="F509" s="16">
        <v>4333</v>
      </c>
      <c r="G509" s="16">
        <v>1073</v>
      </c>
      <c r="H509" s="16">
        <v>324</v>
      </c>
      <c r="I509" s="16">
        <v>721</v>
      </c>
      <c r="J509" s="16">
        <v>243</v>
      </c>
      <c r="K509" s="16">
        <v>0</v>
      </c>
      <c r="L509" s="16">
        <v>6401</v>
      </c>
      <c r="M509" s="16">
        <v>0</v>
      </c>
      <c r="N509" s="6">
        <f t="shared" si="7"/>
        <v>134575</v>
      </c>
    </row>
    <row r="510" spans="1:14" x14ac:dyDescent="0.25">
      <c r="A510" s="9">
        <v>507</v>
      </c>
      <c r="B510" s="17" t="s">
        <v>521</v>
      </c>
      <c r="C510" s="16">
        <v>153480</v>
      </c>
      <c r="D510" s="16">
        <v>73442</v>
      </c>
      <c r="E510" s="16">
        <v>0</v>
      </c>
      <c r="F510" s="16">
        <v>7950</v>
      </c>
      <c r="G510" s="16">
        <v>5156</v>
      </c>
      <c r="H510" s="16">
        <v>614</v>
      </c>
      <c r="I510" s="16">
        <v>3199</v>
      </c>
      <c r="J510" s="16">
        <v>446</v>
      </c>
      <c r="K510" s="16">
        <v>0</v>
      </c>
      <c r="L510" s="16">
        <v>16649</v>
      </c>
      <c r="M510" s="16">
        <v>0</v>
      </c>
      <c r="N510" s="6">
        <f t="shared" si="7"/>
        <v>260936</v>
      </c>
    </row>
    <row r="511" spans="1:14" x14ac:dyDescent="0.25">
      <c r="A511" s="9">
        <v>508</v>
      </c>
      <c r="B511" s="17" t="s">
        <v>522</v>
      </c>
      <c r="C511" s="16">
        <v>85879</v>
      </c>
      <c r="D511" s="16">
        <v>32479</v>
      </c>
      <c r="E511" s="16">
        <v>0</v>
      </c>
      <c r="F511" s="16">
        <v>4265</v>
      </c>
      <c r="G511" s="16">
        <v>1926</v>
      </c>
      <c r="H511" s="16">
        <v>338</v>
      </c>
      <c r="I511" s="16">
        <v>1571</v>
      </c>
      <c r="J511" s="16">
        <v>228</v>
      </c>
      <c r="K511" s="16">
        <v>0</v>
      </c>
      <c r="L511" s="16">
        <v>0</v>
      </c>
      <c r="M511" s="16">
        <v>0</v>
      </c>
      <c r="N511" s="6">
        <f t="shared" si="7"/>
        <v>126686</v>
      </c>
    </row>
    <row r="512" spans="1:14" x14ac:dyDescent="0.25">
      <c r="A512" s="9">
        <v>509</v>
      </c>
      <c r="B512" s="17" t="s">
        <v>523</v>
      </c>
      <c r="C512" s="16">
        <v>365569</v>
      </c>
      <c r="D512" s="16">
        <v>129668</v>
      </c>
      <c r="E512" s="16">
        <v>0</v>
      </c>
      <c r="F512" s="16">
        <v>17680</v>
      </c>
      <c r="G512" s="16">
        <v>17168</v>
      </c>
      <c r="H512" s="16">
        <v>1422</v>
      </c>
      <c r="I512" s="16">
        <v>10256</v>
      </c>
      <c r="J512" s="16">
        <v>994</v>
      </c>
      <c r="K512" s="16">
        <v>0</v>
      </c>
      <c r="L512" s="16">
        <v>0</v>
      </c>
      <c r="M512" s="16">
        <v>0</v>
      </c>
      <c r="N512" s="6">
        <f t="shared" si="7"/>
        <v>542757</v>
      </c>
    </row>
    <row r="513" spans="1:14" x14ac:dyDescent="0.25">
      <c r="A513" s="9">
        <v>510</v>
      </c>
      <c r="B513" s="17" t="s">
        <v>524</v>
      </c>
      <c r="C513" s="16">
        <v>92066</v>
      </c>
      <c r="D513" s="16">
        <v>35450</v>
      </c>
      <c r="E513" s="16">
        <v>0</v>
      </c>
      <c r="F513" s="16">
        <v>5081</v>
      </c>
      <c r="G513" s="16">
        <v>952</v>
      </c>
      <c r="H513" s="16">
        <v>380</v>
      </c>
      <c r="I513" s="16">
        <v>612</v>
      </c>
      <c r="J513" s="16">
        <v>284</v>
      </c>
      <c r="K513" s="16">
        <v>0</v>
      </c>
      <c r="L513" s="16">
        <v>45276</v>
      </c>
      <c r="M513" s="16">
        <v>0</v>
      </c>
      <c r="N513" s="6">
        <f t="shared" si="7"/>
        <v>180101</v>
      </c>
    </row>
    <row r="514" spans="1:14" x14ac:dyDescent="0.25">
      <c r="A514" s="9">
        <v>511</v>
      </c>
      <c r="B514" s="17" t="s">
        <v>525</v>
      </c>
      <c r="C514" s="16">
        <v>165870</v>
      </c>
      <c r="D514" s="16">
        <v>102139</v>
      </c>
      <c r="E514" s="16">
        <v>0</v>
      </c>
      <c r="F514" s="16">
        <v>8554</v>
      </c>
      <c r="G514" s="16">
        <v>4749</v>
      </c>
      <c r="H514" s="16">
        <v>661</v>
      </c>
      <c r="I514" s="16">
        <v>3365</v>
      </c>
      <c r="J514" s="16">
        <v>477</v>
      </c>
      <c r="K514" s="16">
        <v>0</v>
      </c>
      <c r="L514" s="16">
        <v>0</v>
      </c>
      <c r="M514" s="16">
        <v>0</v>
      </c>
      <c r="N514" s="6">
        <f t="shared" si="7"/>
        <v>285815</v>
      </c>
    </row>
    <row r="515" spans="1:14" x14ac:dyDescent="0.25">
      <c r="A515" s="9">
        <v>512</v>
      </c>
      <c r="B515" s="17" t="s">
        <v>526</v>
      </c>
      <c r="C515" s="16">
        <v>92976</v>
      </c>
      <c r="D515" s="16">
        <v>44601</v>
      </c>
      <c r="E515" s="16">
        <v>0</v>
      </c>
      <c r="F515" s="16">
        <v>5123</v>
      </c>
      <c r="G515" s="16">
        <v>1293</v>
      </c>
      <c r="H515" s="16">
        <v>383</v>
      </c>
      <c r="I515" s="16">
        <v>799</v>
      </c>
      <c r="J515" s="16">
        <v>286</v>
      </c>
      <c r="K515" s="16">
        <v>0</v>
      </c>
      <c r="L515" s="16">
        <v>4427</v>
      </c>
      <c r="M515" s="16">
        <v>0</v>
      </c>
      <c r="N515" s="6">
        <f t="shared" si="7"/>
        <v>149888</v>
      </c>
    </row>
    <row r="516" spans="1:14" x14ac:dyDescent="0.25">
      <c r="A516" s="9">
        <v>513</v>
      </c>
      <c r="B516" s="17" t="s">
        <v>527</v>
      </c>
      <c r="C516" s="16">
        <v>311386</v>
      </c>
      <c r="D516" s="16">
        <v>80520</v>
      </c>
      <c r="E516" s="16">
        <v>0</v>
      </c>
      <c r="F516" s="16">
        <v>15732</v>
      </c>
      <c r="G516" s="16">
        <v>12843</v>
      </c>
      <c r="H516" s="16">
        <v>1219</v>
      </c>
      <c r="I516" s="16">
        <v>10443</v>
      </c>
      <c r="J516" s="16">
        <v>879</v>
      </c>
      <c r="K516" s="16">
        <v>0</v>
      </c>
      <c r="L516" s="16">
        <v>0</v>
      </c>
      <c r="M516" s="16">
        <v>0</v>
      </c>
      <c r="N516" s="6">
        <f t="shared" si="7"/>
        <v>433022</v>
      </c>
    </row>
    <row r="517" spans="1:14" x14ac:dyDescent="0.25">
      <c r="A517" s="9">
        <v>514</v>
      </c>
      <c r="B517" s="17" t="s">
        <v>528</v>
      </c>
      <c r="C517" s="16">
        <v>106154</v>
      </c>
      <c r="D517" s="16">
        <v>53734</v>
      </c>
      <c r="E517" s="16">
        <v>0</v>
      </c>
      <c r="F517" s="16">
        <v>5862</v>
      </c>
      <c r="G517" s="16">
        <v>1634</v>
      </c>
      <c r="H517" s="16">
        <v>437</v>
      </c>
      <c r="I517" s="16">
        <v>985</v>
      </c>
      <c r="J517" s="16">
        <v>328</v>
      </c>
      <c r="K517" s="16">
        <v>0</v>
      </c>
      <c r="L517" s="16">
        <v>0</v>
      </c>
      <c r="M517" s="16">
        <v>0</v>
      </c>
      <c r="N517" s="6">
        <f t="shared" ref="N517:N573" si="8">SUM(C517:M517)</f>
        <v>169134</v>
      </c>
    </row>
    <row r="518" spans="1:14" x14ac:dyDescent="0.25">
      <c r="A518" s="9">
        <v>515</v>
      </c>
      <c r="B518" s="17" t="s">
        <v>529</v>
      </c>
      <c r="C518" s="16">
        <v>2667438</v>
      </c>
      <c r="D518" s="16">
        <v>1307313</v>
      </c>
      <c r="E518" s="16">
        <v>0</v>
      </c>
      <c r="F518" s="16">
        <v>126958</v>
      </c>
      <c r="G518" s="16">
        <v>84935</v>
      </c>
      <c r="H518" s="16">
        <v>10131</v>
      </c>
      <c r="I518" s="16">
        <v>98573</v>
      </c>
      <c r="J518" s="16">
        <v>6946</v>
      </c>
      <c r="K518" s="16">
        <v>0</v>
      </c>
      <c r="L518" s="16">
        <v>366967</v>
      </c>
      <c r="M518" s="16">
        <v>0</v>
      </c>
      <c r="N518" s="6">
        <f t="shared" si="8"/>
        <v>4669261</v>
      </c>
    </row>
    <row r="519" spans="1:14" x14ac:dyDescent="0.25">
      <c r="A519" s="9">
        <v>516</v>
      </c>
      <c r="B519" s="17" t="s">
        <v>530</v>
      </c>
      <c r="C519" s="16">
        <v>221598</v>
      </c>
      <c r="D519" s="16">
        <v>62726</v>
      </c>
      <c r="E519" s="16">
        <v>0</v>
      </c>
      <c r="F519" s="16">
        <v>11112</v>
      </c>
      <c r="G519" s="16">
        <v>7582</v>
      </c>
      <c r="H519" s="16">
        <v>865</v>
      </c>
      <c r="I519" s="16">
        <v>6694</v>
      </c>
      <c r="J519" s="16">
        <v>605</v>
      </c>
      <c r="K519" s="16">
        <v>0</v>
      </c>
      <c r="L519" s="16">
        <v>85274</v>
      </c>
      <c r="M519" s="16">
        <v>0</v>
      </c>
      <c r="N519" s="6">
        <f t="shared" si="8"/>
        <v>396456</v>
      </c>
    </row>
    <row r="520" spans="1:14" x14ac:dyDescent="0.25">
      <c r="A520" s="9">
        <v>517</v>
      </c>
      <c r="B520" s="17" t="s">
        <v>531</v>
      </c>
      <c r="C520" s="16">
        <v>207333</v>
      </c>
      <c r="D520" s="16">
        <v>57558</v>
      </c>
      <c r="E520" s="16">
        <v>0</v>
      </c>
      <c r="F520" s="16">
        <v>10287</v>
      </c>
      <c r="G520" s="16">
        <v>7890</v>
      </c>
      <c r="H520" s="16">
        <v>822</v>
      </c>
      <c r="I520" s="16">
        <v>4407</v>
      </c>
      <c r="J520" s="16">
        <v>635</v>
      </c>
      <c r="K520" s="16">
        <v>0</v>
      </c>
      <c r="L520" s="16">
        <v>0</v>
      </c>
      <c r="M520" s="16">
        <v>0</v>
      </c>
      <c r="N520" s="6">
        <f t="shared" si="8"/>
        <v>288932</v>
      </c>
    </row>
    <row r="521" spans="1:14" x14ac:dyDescent="0.25">
      <c r="A521" s="9">
        <v>518</v>
      </c>
      <c r="B521" s="17" t="s">
        <v>532</v>
      </c>
      <c r="C521" s="16">
        <v>54978</v>
      </c>
      <c r="D521" s="16">
        <v>34837</v>
      </c>
      <c r="E521" s="16">
        <v>0</v>
      </c>
      <c r="F521" s="16">
        <v>3009</v>
      </c>
      <c r="G521" s="16">
        <v>176</v>
      </c>
      <c r="H521" s="16">
        <v>226</v>
      </c>
      <c r="I521" s="16">
        <v>285</v>
      </c>
      <c r="J521" s="16">
        <v>161</v>
      </c>
      <c r="K521" s="16">
        <v>0</v>
      </c>
      <c r="L521" s="16">
        <v>0</v>
      </c>
      <c r="M521" s="16">
        <v>0</v>
      </c>
      <c r="N521" s="6">
        <f t="shared" si="8"/>
        <v>93672</v>
      </c>
    </row>
    <row r="522" spans="1:14" x14ac:dyDescent="0.25">
      <c r="A522" s="9">
        <v>519</v>
      </c>
      <c r="B522" s="17" t="s">
        <v>533</v>
      </c>
      <c r="C522" s="16">
        <v>141455</v>
      </c>
      <c r="D522" s="16">
        <v>85465</v>
      </c>
      <c r="E522" s="16">
        <v>0</v>
      </c>
      <c r="F522" s="16">
        <v>7164</v>
      </c>
      <c r="G522" s="16">
        <v>4039</v>
      </c>
      <c r="H522" s="16">
        <v>562</v>
      </c>
      <c r="I522" s="16">
        <v>3033</v>
      </c>
      <c r="J522" s="16">
        <v>416</v>
      </c>
      <c r="K522" s="16">
        <v>0</v>
      </c>
      <c r="L522" s="16">
        <v>0</v>
      </c>
      <c r="M522" s="16">
        <v>0</v>
      </c>
      <c r="N522" s="6">
        <f t="shared" si="8"/>
        <v>242134</v>
      </c>
    </row>
    <row r="523" spans="1:14" x14ac:dyDescent="0.25">
      <c r="A523" s="9">
        <v>520</v>
      </c>
      <c r="B523" s="17" t="s">
        <v>534</v>
      </c>
      <c r="C523" s="16">
        <v>339039</v>
      </c>
      <c r="D523" s="16">
        <v>198985</v>
      </c>
      <c r="E523" s="16">
        <v>0</v>
      </c>
      <c r="F523" s="16">
        <v>16698</v>
      </c>
      <c r="G523" s="16">
        <v>9668</v>
      </c>
      <c r="H523" s="16">
        <v>1334</v>
      </c>
      <c r="I523" s="16">
        <v>7202</v>
      </c>
      <c r="J523" s="16">
        <v>973</v>
      </c>
      <c r="K523" s="16">
        <v>0</v>
      </c>
      <c r="L523" s="16">
        <v>0</v>
      </c>
      <c r="M523" s="16">
        <v>0</v>
      </c>
      <c r="N523" s="6">
        <f t="shared" si="8"/>
        <v>573899</v>
      </c>
    </row>
    <row r="524" spans="1:14" x14ac:dyDescent="0.25">
      <c r="A524" s="9">
        <v>521</v>
      </c>
      <c r="B524" s="17" t="s">
        <v>535</v>
      </c>
      <c r="C524" s="16">
        <v>71922</v>
      </c>
      <c r="D524" s="16">
        <v>38527</v>
      </c>
      <c r="E524" s="16">
        <v>0</v>
      </c>
      <c r="F524" s="16">
        <v>4025</v>
      </c>
      <c r="G524" s="16">
        <v>358</v>
      </c>
      <c r="H524" s="16">
        <v>298</v>
      </c>
      <c r="I524" s="16">
        <v>275</v>
      </c>
      <c r="J524" s="16">
        <v>222</v>
      </c>
      <c r="K524" s="16">
        <v>0</v>
      </c>
      <c r="L524" s="16">
        <v>0</v>
      </c>
      <c r="M524" s="16">
        <v>0</v>
      </c>
      <c r="N524" s="6">
        <f t="shared" si="8"/>
        <v>115627</v>
      </c>
    </row>
    <row r="525" spans="1:14" x14ac:dyDescent="0.25">
      <c r="A525" s="9">
        <v>522</v>
      </c>
      <c r="B525" s="17" t="s">
        <v>536</v>
      </c>
      <c r="C525" s="16">
        <v>89769</v>
      </c>
      <c r="D525" s="16">
        <v>41078</v>
      </c>
      <c r="E525" s="16">
        <v>0</v>
      </c>
      <c r="F525" s="16">
        <v>4861</v>
      </c>
      <c r="G525" s="16">
        <v>1535</v>
      </c>
      <c r="H525" s="16">
        <v>367</v>
      </c>
      <c r="I525" s="16">
        <v>954</v>
      </c>
      <c r="J525" s="16">
        <v>273</v>
      </c>
      <c r="K525" s="16">
        <v>0</v>
      </c>
      <c r="L525" s="16">
        <v>0</v>
      </c>
      <c r="M525" s="16">
        <v>0</v>
      </c>
      <c r="N525" s="6">
        <f t="shared" si="8"/>
        <v>138837</v>
      </c>
    </row>
    <row r="526" spans="1:14" x14ac:dyDescent="0.25">
      <c r="A526" s="9">
        <v>523</v>
      </c>
      <c r="B526" s="17" t="s">
        <v>537</v>
      </c>
      <c r="C526" s="16">
        <v>157016</v>
      </c>
      <c r="D526" s="16">
        <v>63987</v>
      </c>
      <c r="E526" s="16">
        <v>0</v>
      </c>
      <c r="F526" s="16">
        <v>7386</v>
      </c>
      <c r="G526" s="16">
        <v>2019</v>
      </c>
      <c r="H526" s="16">
        <v>617</v>
      </c>
      <c r="I526" s="16">
        <v>1815</v>
      </c>
      <c r="J526" s="16">
        <v>501</v>
      </c>
      <c r="K526" s="16">
        <v>0</v>
      </c>
      <c r="L526" s="16">
        <v>0</v>
      </c>
      <c r="M526" s="16">
        <v>0</v>
      </c>
      <c r="N526" s="6">
        <f t="shared" si="8"/>
        <v>233341</v>
      </c>
    </row>
    <row r="527" spans="1:14" x14ac:dyDescent="0.25">
      <c r="A527" s="9">
        <v>524</v>
      </c>
      <c r="B527" s="17" t="s">
        <v>538</v>
      </c>
      <c r="C527" s="16">
        <v>67058</v>
      </c>
      <c r="D527" s="16">
        <v>34805</v>
      </c>
      <c r="E527" s="16">
        <v>0</v>
      </c>
      <c r="F527" s="16">
        <v>3600</v>
      </c>
      <c r="G527" s="16">
        <v>418</v>
      </c>
      <c r="H527" s="16">
        <v>273</v>
      </c>
      <c r="I527" s="16">
        <v>363</v>
      </c>
      <c r="J527" s="16">
        <v>193</v>
      </c>
      <c r="K527" s="16">
        <v>0</v>
      </c>
      <c r="L527" s="16">
        <v>0</v>
      </c>
      <c r="M527" s="16">
        <v>0</v>
      </c>
      <c r="N527" s="6">
        <f t="shared" si="8"/>
        <v>106710</v>
      </c>
    </row>
    <row r="528" spans="1:14" x14ac:dyDescent="0.25">
      <c r="A528" s="9">
        <v>525</v>
      </c>
      <c r="B528" s="17" t="s">
        <v>539</v>
      </c>
      <c r="C528" s="16">
        <v>584406</v>
      </c>
      <c r="D528" s="16">
        <v>217043</v>
      </c>
      <c r="E528" s="16">
        <v>0</v>
      </c>
      <c r="F528" s="16">
        <v>22713</v>
      </c>
      <c r="G528" s="16">
        <v>16650</v>
      </c>
      <c r="H528" s="16">
        <v>2261</v>
      </c>
      <c r="I528" s="16">
        <v>12408</v>
      </c>
      <c r="J528" s="16">
        <v>1541</v>
      </c>
      <c r="K528" s="16">
        <v>0</v>
      </c>
      <c r="L528" s="16">
        <v>0</v>
      </c>
      <c r="M528" s="16">
        <v>0</v>
      </c>
      <c r="N528" s="6">
        <f t="shared" si="8"/>
        <v>857022</v>
      </c>
    </row>
    <row r="529" spans="1:14" x14ac:dyDescent="0.25">
      <c r="A529" s="9">
        <v>526</v>
      </c>
      <c r="B529" s="17" t="s">
        <v>540</v>
      </c>
      <c r="C529" s="16">
        <v>509698</v>
      </c>
      <c r="D529" s="16">
        <v>153100</v>
      </c>
      <c r="E529" s="16">
        <v>0</v>
      </c>
      <c r="F529" s="16">
        <v>24879</v>
      </c>
      <c r="G529" s="16">
        <v>25812</v>
      </c>
      <c r="H529" s="16">
        <v>1981</v>
      </c>
      <c r="I529" s="16">
        <v>17007</v>
      </c>
      <c r="J529" s="16">
        <v>1387</v>
      </c>
      <c r="K529" s="16">
        <v>0</v>
      </c>
      <c r="L529" s="16">
        <v>0</v>
      </c>
      <c r="M529" s="16">
        <v>0</v>
      </c>
      <c r="N529" s="6">
        <f t="shared" si="8"/>
        <v>733864</v>
      </c>
    </row>
    <row r="530" spans="1:14" x14ac:dyDescent="0.25">
      <c r="A530" s="9">
        <v>527</v>
      </c>
      <c r="B530" s="17" t="s">
        <v>541</v>
      </c>
      <c r="C530" s="16">
        <v>159319</v>
      </c>
      <c r="D530" s="16">
        <v>98978</v>
      </c>
      <c r="E530" s="16">
        <v>0</v>
      </c>
      <c r="F530" s="16">
        <v>8195</v>
      </c>
      <c r="G530" s="16">
        <v>3901</v>
      </c>
      <c r="H530" s="16">
        <v>640</v>
      </c>
      <c r="I530" s="16">
        <v>2520</v>
      </c>
      <c r="J530" s="16">
        <v>486</v>
      </c>
      <c r="K530" s="16">
        <v>0</v>
      </c>
      <c r="L530" s="16">
        <v>0</v>
      </c>
      <c r="M530" s="16">
        <v>0</v>
      </c>
      <c r="N530" s="6">
        <f t="shared" si="8"/>
        <v>274039</v>
      </c>
    </row>
    <row r="531" spans="1:14" x14ac:dyDescent="0.25">
      <c r="A531" s="9">
        <v>528</v>
      </c>
      <c r="B531" s="17" t="s">
        <v>542</v>
      </c>
      <c r="C531" s="16">
        <v>99720</v>
      </c>
      <c r="D531" s="16">
        <v>47214</v>
      </c>
      <c r="E531" s="16">
        <v>0</v>
      </c>
      <c r="F531" s="16">
        <v>5249</v>
      </c>
      <c r="G531" s="16">
        <v>1497</v>
      </c>
      <c r="H531" s="16">
        <v>404</v>
      </c>
      <c r="I531" s="16">
        <v>1260</v>
      </c>
      <c r="J531" s="16">
        <v>313</v>
      </c>
      <c r="K531" s="16">
        <v>0</v>
      </c>
      <c r="L531" s="16">
        <v>0</v>
      </c>
      <c r="M531" s="16">
        <v>0</v>
      </c>
      <c r="N531" s="6">
        <f t="shared" si="8"/>
        <v>155657</v>
      </c>
    </row>
    <row r="532" spans="1:14" x14ac:dyDescent="0.25">
      <c r="A532" s="9">
        <v>529</v>
      </c>
      <c r="B532" s="17" t="s">
        <v>543</v>
      </c>
      <c r="C532" s="16">
        <v>110347</v>
      </c>
      <c r="D532" s="16">
        <v>48124</v>
      </c>
      <c r="E532" s="16">
        <v>0</v>
      </c>
      <c r="F532" s="16">
        <v>6013</v>
      </c>
      <c r="G532" s="16">
        <v>2333</v>
      </c>
      <c r="H532" s="16">
        <v>451</v>
      </c>
      <c r="I532" s="16">
        <v>1286</v>
      </c>
      <c r="J532" s="16">
        <v>336</v>
      </c>
      <c r="K532" s="16">
        <v>0</v>
      </c>
      <c r="L532" s="16">
        <v>0</v>
      </c>
      <c r="M532" s="16">
        <v>0</v>
      </c>
      <c r="N532" s="6">
        <f t="shared" si="8"/>
        <v>168890</v>
      </c>
    </row>
    <row r="533" spans="1:14" x14ac:dyDescent="0.25">
      <c r="A533" s="9">
        <v>530</v>
      </c>
      <c r="B533" s="17" t="s">
        <v>544</v>
      </c>
      <c r="C533" s="16">
        <v>196057</v>
      </c>
      <c r="D533" s="16">
        <v>100638</v>
      </c>
      <c r="E533" s="16">
        <v>0</v>
      </c>
      <c r="F533" s="16">
        <v>9564</v>
      </c>
      <c r="G533" s="16">
        <v>5249</v>
      </c>
      <c r="H533" s="16">
        <v>768</v>
      </c>
      <c r="I533" s="16">
        <v>4262</v>
      </c>
      <c r="J533" s="16">
        <v>571</v>
      </c>
      <c r="K533" s="16">
        <v>0</v>
      </c>
      <c r="L533" s="16">
        <v>14902</v>
      </c>
      <c r="M533" s="16">
        <v>0</v>
      </c>
      <c r="N533" s="6">
        <f t="shared" si="8"/>
        <v>332011</v>
      </c>
    </row>
    <row r="534" spans="1:14" x14ac:dyDescent="0.25">
      <c r="A534" s="9">
        <v>531</v>
      </c>
      <c r="B534" s="17" t="s">
        <v>545</v>
      </c>
      <c r="C534" s="16">
        <v>124680</v>
      </c>
      <c r="D534" s="16">
        <v>62054</v>
      </c>
      <c r="E534" s="16">
        <v>0</v>
      </c>
      <c r="F534" s="16">
        <v>6513</v>
      </c>
      <c r="G534" s="16">
        <v>3489</v>
      </c>
      <c r="H534" s="16">
        <v>498</v>
      </c>
      <c r="I534" s="16">
        <v>2836</v>
      </c>
      <c r="J534" s="16">
        <v>361</v>
      </c>
      <c r="K534" s="16">
        <v>0</v>
      </c>
      <c r="L534" s="16">
        <v>0</v>
      </c>
      <c r="M534" s="16">
        <v>0</v>
      </c>
      <c r="N534" s="6">
        <f t="shared" si="8"/>
        <v>200431</v>
      </c>
    </row>
    <row r="535" spans="1:14" x14ac:dyDescent="0.25">
      <c r="A535" s="9">
        <v>532</v>
      </c>
      <c r="B535" s="17" t="s">
        <v>546</v>
      </c>
      <c r="C535" s="16">
        <v>177200</v>
      </c>
      <c r="D535" s="16">
        <v>116741</v>
      </c>
      <c r="E535" s="16">
        <v>0</v>
      </c>
      <c r="F535" s="16">
        <v>9122</v>
      </c>
      <c r="G535" s="16">
        <v>5651</v>
      </c>
      <c r="H535" s="16">
        <v>706</v>
      </c>
      <c r="I535" s="16">
        <v>3816</v>
      </c>
      <c r="J535" s="16">
        <v>511</v>
      </c>
      <c r="K535" s="16">
        <v>0</v>
      </c>
      <c r="L535" s="16">
        <v>6445</v>
      </c>
      <c r="M535" s="16">
        <v>0</v>
      </c>
      <c r="N535" s="6">
        <f t="shared" si="8"/>
        <v>320192</v>
      </c>
    </row>
    <row r="536" spans="1:14" x14ac:dyDescent="0.25">
      <c r="A536" s="9">
        <v>533</v>
      </c>
      <c r="B536" s="17" t="s">
        <v>547</v>
      </c>
      <c r="C536" s="16">
        <v>146264</v>
      </c>
      <c r="D536" s="16">
        <v>82540</v>
      </c>
      <c r="E536" s="16">
        <v>0</v>
      </c>
      <c r="F536" s="16">
        <v>7454</v>
      </c>
      <c r="G536" s="16">
        <v>3010</v>
      </c>
      <c r="H536" s="16">
        <v>583</v>
      </c>
      <c r="I536" s="16">
        <v>2198</v>
      </c>
      <c r="J536" s="16">
        <v>412</v>
      </c>
      <c r="K536" s="16">
        <v>0</v>
      </c>
      <c r="L536" s="16">
        <v>6467</v>
      </c>
      <c r="M536" s="16">
        <v>0</v>
      </c>
      <c r="N536" s="6">
        <f t="shared" si="8"/>
        <v>248928</v>
      </c>
    </row>
    <row r="537" spans="1:14" x14ac:dyDescent="0.25">
      <c r="A537" s="9">
        <v>534</v>
      </c>
      <c r="B537" s="17" t="s">
        <v>548</v>
      </c>
      <c r="C537" s="16">
        <v>182642</v>
      </c>
      <c r="D537" s="16">
        <v>71453</v>
      </c>
      <c r="E537" s="16">
        <v>0</v>
      </c>
      <c r="F537" s="16">
        <v>9051</v>
      </c>
      <c r="G537" s="16">
        <v>6179</v>
      </c>
      <c r="H537" s="16">
        <v>718</v>
      </c>
      <c r="I537" s="16">
        <v>4278</v>
      </c>
      <c r="J537" s="16">
        <v>516</v>
      </c>
      <c r="K537" s="16">
        <v>0</v>
      </c>
      <c r="L537" s="16">
        <v>0</v>
      </c>
      <c r="M537" s="16">
        <v>0</v>
      </c>
      <c r="N537" s="6">
        <f t="shared" si="8"/>
        <v>274837</v>
      </c>
    </row>
    <row r="538" spans="1:14" x14ac:dyDescent="0.25">
      <c r="A538" s="9">
        <v>535</v>
      </c>
      <c r="B538" s="17" t="s">
        <v>549</v>
      </c>
      <c r="C538" s="16">
        <v>182458</v>
      </c>
      <c r="D538" s="16">
        <v>55242</v>
      </c>
      <c r="E538" s="16">
        <v>0</v>
      </c>
      <c r="F538" s="16">
        <v>9104</v>
      </c>
      <c r="G538" s="16">
        <v>4551</v>
      </c>
      <c r="H538" s="16">
        <v>719</v>
      </c>
      <c r="I538" s="16">
        <v>3080</v>
      </c>
      <c r="J538" s="16">
        <v>479</v>
      </c>
      <c r="K538" s="16">
        <v>0</v>
      </c>
      <c r="L538" s="16">
        <v>5451</v>
      </c>
      <c r="M538" s="16">
        <v>0</v>
      </c>
      <c r="N538" s="6">
        <f t="shared" si="8"/>
        <v>261084</v>
      </c>
    </row>
    <row r="539" spans="1:14" x14ac:dyDescent="0.25">
      <c r="A539" s="9">
        <v>536</v>
      </c>
      <c r="B539" s="17" t="s">
        <v>550</v>
      </c>
      <c r="C539" s="16">
        <v>71202</v>
      </c>
      <c r="D539" s="16">
        <v>38818</v>
      </c>
      <c r="E539" s="16">
        <v>0</v>
      </c>
      <c r="F539" s="16">
        <v>3985</v>
      </c>
      <c r="G539" s="16">
        <v>567</v>
      </c>
      <c r="H539" s="16">
        <v>297</v>
      </c>
      <c r="I539" s="16">
        <v>534</v>
      </c>
      <c r="J539" s="16">
        <v>247</v>
      </c>
      <c r="K539" s="16">
        <v>0</v>
      </c>
      <c r="L539" s="16">
        <v>0</v>
      </c>
      <c r="M539" s="16">
        <v>0</v>
      </c>
      <c r="N539" s="6">
        <f t="shared" si="8"/>
        <v>115650</v>
      </c>
    </row>
    <row r="540" spans="1:14" x14ac:dyDescent="0.25">
      <c r="A540" s="9">
        <v>537</v>
      </c>
      <c r="B540" s="17" t="s">
        <v>551</v>
      </c>
      <c r="C540" s="16">
        <v>386261</v>
      </c>
      <c r="D540" s="16">
        <v>183681</v>
      </c>
      <c r="E540" s="16">
        <v>0</v>
      </c>
      <c r="F540" s="16">
        <v>19152</v>
      </c>
      <c r="G540" s="16">
        <v>9195</v>
      </c>
      <c r="H540" s="16">
        <v>1526</v>
      </c>
      <c r="I540" s="16">
        <v>6512</v>
      </c>
      <c r="J540" s="16">
        <v>1071</v>
      </c>
      <c r="K540" s="16">
        <v>0</v>
      </c>
      <c r="L540" s="16">
        <v>21698</v>
      </c>
      <c r="M540" s="16">
        <v>0</v>
      </c>
      <c r="N540" s="6">
        <f t="shared" si="8"/>
        <v>629096</v>
      </c>
    </row>
    <row r="541" spans="1:14" x14ac:dyDescent="0.25">
      <c r="A541" s="9">
        <v>538</v>
      </c>
      <c r="B541" s="17" t="s">
        <v>552</v>
      </c>
      <c r="C541" s="16">
        <v>89620</v>
      </c>
      <c r="D541" s="16">
        <v>53524</v>
      </c>
      <c r="E541" s="16">
        <v>0</v>
      </c>
      <c r="F541" s="16">
        <v>4962</v>
      </c>
      <c r="G541" s="16">
        <v>957</v>
      </c>
      <c r="H541" s="16">
        <v>370</v>
      </c>
      <c r="I541" s="16">
        <v>679</v>
      </c>
      <c r="J541" s="16">
        <v>277</v>
      </c>
      <c r="K541" s="16">
        <v>0</v>
      </c>
      <c r="L541" s="16">
        <v>0</v>
      </c>
      <c r="M541" s="16">
        <v>0</v>
      </c>
      <c r="N541" s="6">
        <f t="shared" si="8"/>
        <v>150389</v>
      </c>
    </row>
    <row r="542" spans="1:14" x14ac:dyDescent="0.25">
      <c r="A542" s="9">
        <v>539</v>
      </c>
      <c r="B542" s="17" t="s">
        <v>553</v>
      </c>
      <c r="C542" s="16">
        <v>175876</v>
      </c>
      <c r="D542" s="16">
        <v>136904</v>
      </c>
      <c r="E542" s="16">
        <v>0</v>
      </c>
      <c r="F542" s="16">
        <v>8565</v>
      </c>
      <c r="G542" s="16">
        <v>7065</v>
      </c>
      <c r="H542" s="16">
        <v>679</v>
      </c>
      <c r="I542" s="16">
        <v>6041</v>
      </c>
      <c r="J542" s="16">
        <v>467</v>
      </c>
      <c r="K542" s="16">
        <v>0</v>
      </c>
      <c r="L542" s="16">
        <v>0</v>
      </c>
      <c r="M542" s="16">
        <v>0</v>
      </c>
      <c r="N542" s="6">
        <f t="shared" si="8"/>
        <v>335597</v>
      </c>
    </row>
    <row r="543" spans="1:14" x14ac:dyDescent="0.25">
      <c r="A543" s="9">
        <v>540</v>
      </c>
      <c r="B543" s="17" t="s">
        <v>554</v>
      </c>
      <c r="C543" s="16">
        <v>336026</v>
      </c>
      <c r="D543" s="16">
        <v>198936</v>
      </c>
      <c r="E543" s="16">
        <v>0</v>
      </c>
      <c r="F543" s="16">
        <v>15619</v>
      </c>
      <c r="G543" s="16">
        <v>9750</v>
      </c>
      <c r="H543" s="16">
        <v>1287</v>
      </c>
      <c r="I543" s="16">
        <v>10614</v>
      </c>
      <c r="J543" s="16">
        <v>995</v>
      </c>
      <c r="K543" s="16">
        <v>0</v>
      </c>
      <c r="L543" s="16">
        <v>0</v>
      </c>
      <c r="M543" s="16">
        <v>0</v>
      </c>
      <c r="N543" s="6">
        <f t="shared" si="8"/>
        <v>573227</v>
      </c>
    </row>
    <row r="544" spans="1:14" x14ac:dyDescent="0.25">
      <c r="A544" s="9">
        <v>541</v>
      </c>
      <c r="B544" s="17" t="s">
        <v>555</v>
      </c>
      <c r="C544" s="16">
        <v>110747</v>
      </c>
      <c r="D544" s="16">
        <v>58916</v>
      </c>
      <c r="E544" s="16">
        <v>0</v>
      </c>
      <c r="F544" s="16">
        <v>5756</v>
      </c>
      <c r="G544" s="16">
        <v>2273</v>
      </c>
      <c r="H544" s="16">
        <v>445</v>
      </c>
      <c r="I544" s="16">
        <v>1566</v>
      </c>
      <c r="J544" s="16">
        <v>317</v>
      </c>
      <c r="K544" s="16">
        <v>0</v>
      </c>
      <c r="L544" s="16">
        <v>0</v>
      </c>
      <c r="M544" s="16">
        <v>0</v>
      </c>
      <c r="N544" s="6">
        <f t="shared" si="8"/>
        <v>180020</v>
      </c>
    </row>
    <row r="545" spans="1:14" x14ac:dyDescent="0.25">
      <c r="A545" s="9">
        <v>542</v>
      </c>
      <c r="B545" s="17" t="s">
        <v>556</v>
      </c>
      <c r="C545" s="16">
        <v>93790</v>
      </c>
      <c r="D545" s="16">
        <v>59241</v>
      </c>
      <c r="E545" s="16">
        <v>0</v>
      </c>
      <c r="F545" s="16">
        <v>5131</v>
      </c>
      <c r="G545" s="16">
        <v>1205</v>
      </c>
      <c r="H545" s="16">
        <v>385</v>
      </c>
      <c r="I545" s="16">
        <v>866</v>
      </c>
      <c r="J545" s="16">
        <v>283</v>
      </c>
      <c r="K545" s="16">
        <v>0</v>
      </c>
      <c r="L545" s="16">
        <v>0</v>
      </c>
      <c r="M545" s="16">
        <v>0</v>
      </c>
      <c r="N545" s="6">
        <f t="shared" si="8"/>
        <v>160901</v>
      </c>
    </row>
    <row r="546" spans="1:14" x14ac:dyDescent="0.25">
      <c r="A546" s="9">
        <v>543</v>
      </c>
      <c r="B546" s="17" t="s">
        <v>557</v>
      </c>
      <c r="C546" s="16">
        <v>217688</v>
      </c>
      <c r="D546" s="16">
        <v>74311</v>
      </c>
      <c r="E546" s="16">
        <v>0</v>
      </c>
      <c r="F546" s="16">
        <v>11108</v>
      </c>
      <c r="G546" s="16">
        <v>9024</v>
      </c>
      <c r="H546" s="16">
        <v>867</v>
      </c>
      <c r="I546" s="16">
        <v>5595</v>
      </c>
      <c r="J546" s="16">
        <v>663</v>
      </c>
      <c r="K546" s="16">
        <v>0</v>
      </c>
      <c r="L546" s="16">
        <v>0</v>
      </c>
      <c r="M546" s="16">
        <v>0</v>
      </c>
      <c r="N546" s="6">
        <f t="shared" si="8"/>
        <v>319256</v>
      </c>
    </row>
    <row r="547" spans="1:14" x14ac:dyDescent="0.25">
      <c r="A547" s="9">
        <v>544</v>
      </c>
      <c r="B547" s="17" t="s">
        <v>558</v>
      </c>
      <c r="C547" s="16">
        <v>99027</v>
      </c>
      <c r="D547" s="16">
        <v>50497</v>
      </c>
      <c r="E547" s="16">
        <v>0</v>
      </c>
      <c r="F547" s="16">
        <v>5087</v>
      </c>
      <c r="G547" s="16">
        <v>1431</v>
      </c>
      <c r="H547" s="16">
        <v>396</v>
      </c>
      <c r="I547" s="16">
        <v>1234</v>
      </c>
      <c r="J547" s="16">
        <v>278</v>
      </c>
      <c r="K547" s="16">
        <v>0</v>
      </c>
      <c r="L547" s="16">
        <v>14352</v>
      </c>
      <c r="M547" s="16">
        <v>0</v>
      </c>
      <c r="N547" s="6">
        <f t="shared" si="8"/>
        <v>172302</v>
      </c>
    </row>
    <row r="548" spans="1:14" x14ac:dyDescent="0.25">
      <c r="A548" s="9">
        <v>545</v>
      </c>
      <c r="B548" s="17" t="s">
        <v>559</v>
      </c>
      <c r="C548" s="16">
        <v>644777</v>
      </c>
      <c r="D548" s="16">
        <v>390822</v>
      </c>
      <c r="E548" s="16">
        <v>0</v>
      </c>
      <c r="F548" s="16">
        <v>33711</v>
      </c>
      <c r="G548" s="16">
        <v>12502</v>
      </c>
      <c r="H548" s="16">
        <v>2579</v>
      </c>
      <c r="I548" s="16">
        <v>11863</v>
      </c>
      <c r="J548" s="16">
        <v>1822</v>
      </c>
      <c r="K548" s="16">
        <v>0</v>
      </c>
      <c r="L548" s="16">
        <v>114061</v>
      </c>
      <c r="M548" s="16">
        <v>0</v>
      </c>
      <c r="N548" s="6">
        <f t="shared" si="8"/>
        <v>1212137</v>
      </c>
    </row>
    <row r="549" spans="1:14" x14ac:dyDescent="0.25">
      <c r="A549" s="9">
        <v>546</v>
      </c>
      <c r="B549" s="17" t="s">
        <v>560</v>
      </c>
      <c r="C549" s="16">
        <v>232829</v>
      </c>
      <c r="D549" s="16">
        <v>121003</v>
      </c>
      <c r="E549" s="16">
        <v>0</v>
      </c>
      <c r="F549" s="16">
        <v>11711</v>
      </c>
      <c r="G549" s="16">
        <v>8320</v>
      </c>
      <c r="H549" s="16">
        <v>926</v>
      </c>
      <c r="I549" s="16">
        <v>6341</v>
      </c>
      <c r="J549" s="16">
        <v>786</v>
      </c>
      <c r="K549" s="16">
        <v>0</v>
      </c>
      <c r="L549" s="16">
        <v>0</v>
      </c>
      <c r="M549" s="16">
        <v>0</v>
      </c>
      <c r="N549" s="6">
        <f t="shared" si="8"/>
        <v>381916</v>
      </c>
    </row>
    <row r="550" spans="1:14" x14ac:dyDescent="0.25">
      <c r="A550" s="9">
        <v>547</v>
      </c>
      <c r="B550" s="17" t="s">
        <v>561</v>
      </c>
      <c r="C550" s="16">
        <v>102130</v>
      </c>
      <c r="D550" s="16">
        <v>57251</v>
      </c>
      <c r="E550" s="16">
        <v>0</v>
      </c>
      <c r="F550" s="16">
        <v>5316</v>
      </c>
      <c r="G550" s="16">
        <v>1260</v>
      </c>
      <c r="H550" s="16">
        <v>408</v>
      </c>
      <c r="I550" s="16">
        <v>1364</v>
      </c>
      <c r="J550" s="16">
        <v>287</v>
      </c>
      <c r="K550" s="16">
        <v>0</v>
      </c>
      <c r="L550" s="16">
        <v>0</v>
      </c>
      <c r="M550" s="16">
        <v>0</v>
      </c>
      <c r="N550" s="6">
        <f t="shared" si="8"/>
        <v>168016</v>
      </c>
    </row>
    <row r="551" spans="1:14" x14ac:dyDescent="0.25">
      <c r="A551" s="9">
        <v>548</v>
      </c>
      <c r="B551" s="17" t="s">
        <v>562</v>
      </c>
      <c r="C551" s="16">
        <v>170376</v>
      </c>
      <c r="D551" s="16">
        <v>92447</v>
      </c>
      <c r="E551" s="16">
        <v>0</v>
      </c>
      <c r="F551" s="16">
        <v>8172</v>
      </c>
      <c r="G551" s="16">
        <v>2355</v>
      </c>
      <c r="H551" s="16">
        <v>672</v>
      </c>
      <c r="I551" s="16">
        <v>2675</v>
      </c>
      <c r="J551" s="16">
        <v>577</v>
      </c>
      <c r="K551" s="16">
        <v>0</v>
      </c>
      <c r="L551" s="16">
        <v>831</v>
      </c>
      <c r="M551" s="16">
        <v>0</v>
      </c>
      <c r="N551" s="6">
        <f t="shared" si="8"/>
        <v>278105</v>
      </c>
    </row>
    <row r="552" spans="1:14" x14ac:dyDescent="0.25">
      <c r="A552" s="9">
        <v>549</v>
      </c>
      <c r="B552" s="17" t="s">
        <v>563</v>
      </c>
      <c r="C552" s="16">
        <v>555069</v>
      </c>
      <c r="D552" s="16">
        <v>299433</v>
      </c>
      <c r="E552" s="16">
        <v>0</v>
      </c>
      <c r="F552" s="16">
        <v>27460</v>
      </c>
      <c r="G552" s="16">
        <v>15792</v>
      </c>
      <c r="H552" s="16">
        <v>2179</v>
      </c>
      <c r="I552" s="16">
        <v>11226</v>
      </c>
      <c r="J552" s="16">
        <v>1464</v>
      </c>
      <c r="K552" s="16">
        <v>0</v>
      </c>
      <c r="L552" s="16">
        <v>0</v>
      </c>
      <c r="M552" s="16">
        <v>0</v>
      </c>
      <c r="N552" s="6">
        <f t="shared" si="8"/>
        <v>912623</v>
      </c>
    </row>
    <row r="553" spans="1:14" x14ac:dyDescent="0.25">
      <c r="A553" s="9">
        <v>550</v>
      </c>
      <c r="B553" s="17" t="s">
        <v>564</v>
      </c>
      <c r="C553" s="16">
        <v>314804</v>
      </c>
      <c r="D553" s="16">
        <v>102433</v>
      </c>
      <c r="E553" s="16">
        <v>0</v>
      </c>
      <c r="F553" s="16">
        <v>14234</v>
      </c>
      <c r="G553" s="16">
        <v>7643</v>
      </c>
      <c r="H553" s="16">
        <v>1202</v>
      </c>
      <c r="I553" s="16">
        <v>6989</v>
      </c>
      <c r="J553" s="16">
        <v>847</v>
      </c>
      <c r="K553" s="16">
        <v>0</v>
      </c>
      <c r="L553" s="16">
        <v>0</v>
      </c>
      <c r="M553" s="16">
        <v>0</v>
      </c>
      <c r="N553" s="6">
        <f t="shared" si="8"/>
        <v>448152</v>
      </c>
    </row>
    <row r="554" spans="1:14" x14ac:dyDescent="0.25">
      <c r="A554" s="9">
        <v>551</v>
      </c>
      <c r="B554" s="17" t="s">
        <v>565</v>
      </c>
      <c r="C554" s="16">
        <v>1178663</v>
      </c>
      <c r="D554" s="16">
        <v>631724</v>
      </c>
      <c r="E554" s="16">
        <v>0</v>
      </c>
      <c r="F554" s="16">
        <v>50069</v>
      </c>
      <c r="G554" s="16">
        <v>28882</v>
      </c>
      <c r="H554" s="16">
        <v>4352</v>
      </c>
      <c r="I554" s="16">
        <v>39121</v>
      </c>
      <c r="J554" s="16">
        <v>2932</v>
      </c>
      <c r="K554" s="16">
        <v>0</v>
      </c>
      <c r="L554" s="16">
        <v>0</v>
      </c>
      <c r="M554" s="16">
        <v>0</v>
      </c>
      <c r="N554" s="6">
        <f t="shared" si="8"/>
        <v>1935743</v>
      </c>
    </row>
    <row r="555" spans="1:14" x14ac:dyDescent="0.25">
      <c r="A555" s="9">
        <v>552</v>
      </c>
      <c r="B555" s="17" t="s">
        <v>566</v>
      </c>
      <c r="C555" s="16">
        <v>61385</v>
      </c>
      <c r="D555" s="16">
        <v>54579</v>
      </c>
      <c r="E555" s="16">
        <v>0</v>
      </c>
      <c r="F555" s="16">
        <v>3298</v>
      </c>
      <c r="G555" s="16">
        <v>605</v>
      </c>
      <c r="H555" s="16">
        <v>253</v>
      </c>
      <c r="I555" s="16">
        <v>472</v>
      </c>
      <c r="J555" s="16">
        <v>211</v>
      </c>
      <c r="K555" s="16">
        <v>0</v>
      </c>
      <c r="L555" s="16">
        <v>0</v>
      </c>
      <c r="M555" s="16">
        <v>0</v>
      </c>
      <c r="N555" s="6">
        <f t="shared" si="8"/>
        <v>120803</v>
      </c>
    </row>
    <row r="556" spans="1:14" x14ac:dyDescent="0.25">
      <c r="A556" s="9">
        <v>553</v>
      </c>
      <c r="B556" s="17" t="s">
        <v>567</v>
      </c>
      <c r="C556" s="16">
        <v>612686</v>
      </c>
      <c r="D556" s="16">
        <v>249044</v>
      </c>
      <c r="E556" s="16">
        <v>0</v>
      </c>
      <c r="F556" s="16">
        <v>26650</v>
      </c>
      <c r="G556" s="16">
        <v>12870</v>
      </c>
      <c r="H556" s="16">
        <v>2282</v>
      </c>
      <c r="I556" s="16">
        <v>19320</v>
      </c>
      <c r="J556" s="16">
        <v>1667</v>
      </c>
      <c r="K556" s="16">
        <v>0</v>
      </c>
      <c r="L556" s="16">
        <v>984</v>
      </c>
      <c r="M556" s="16">
        <v>0</v>
      </c>
      <c r="N556" s="6">
        <f t="shared" si="8"/>
        <v>925503</v>
      </c>
    </row>
    <row r="557" spans="1:14" x14ac:dyDescent="0.25">
      <c r="A557" s="9">
        <v>554</v>
      </c>
      <c r="B557" s="17" t="s">
        <v>568</v>
      </c>
      <c r="C557" s="16">
        <v>274373</v>
      </c>
      <c r="D557" s="16">
        <v>116602</v>
      </c>
      <c r="E557" s="16">
        <v>0</v>
      </c>
      <c r="F557" s="16">
        <v>13363</v>
      </c>
      <c r="G557" s="16">
        <v>8039</v>
      </c>
      <c r="H557" s="16">
        <v>1082</v>
      </c>
      <c r="I557" s="16">
        <v>4921</v>
      </c>
      <c r="J557" s="16">
        <v>804</v>
      </c>
      <c r="K557" s="16">
        <v>0</v>
      </c>
      <c r="L557" s="16">
        <v>0</v>
      </c>
      <c r="M557" s="16">
        <v>0</v>
      </c>
      <c r="N557" s="6">
        <f t="shared" si="8"/>
        <v>419184</v>
      </c>
    </row>
    <row r="558" spans="1:14" x14ac:dyDescent="0.25">
      <c r="A558" s="9">
        <v>555</v>
      </c>
      <c r="B558" s="17" t="s">
        <v>569</v>
      </c>
      <c r="C558" s="16">
        <v>137444</v>
      </c>
      <c r="D558" s="16">
        <v>76522</v>
      </c>
      <c r="E558" s="16">
        <v>0</v>
      </c>
      <c r="F558" s="16">
        <v>7106</v>
      </c>
      <c r="G558" s="16">
        <v>4215</v>
      </c>
      <c r="H558" s="16">
        <v>550</v>
      </c>
      <c r="I558" s="16">
        <v>2774</v>
      </c>
      <c r="J558" s="16">
        <v>394</v>
      </c>
      <c r="K558" s="16">
        <v>0</v>
      </c>
      <c r="L558" s="16">
        <v>0</v>
      </c>
      <c r="M558" s="16">
        <v>0</v>
      </c>
      <c r="N558" s="6">
        <f t="shared" si="8"/>
        <v>229005</v>
      </c>
    </row>
    <row r="559" spans="1:14" x14ac:dyDescent="0.25">
      <c r="A559" s="9">
        <v>556</v>
      </c>
      <c r="B559" s="17" t="s">
        <v>570</v>
      </c>
      <c r="C559" s="16">
        <v>63365</v>
      </c>
      <c r="D559" s="16">
        <v>39561</v>
      </c>
      <c r="E559" s="16">
        <v>0</v>
      </c>
      <c r="F559" s="16">
        <v>3593</v>
      </c>
      <c r="G559" s="16">
        <v>358</v>
      </c>
      <c r="H559" s="16">
        <v>265</v>
      </c>
      <c r="I559" s="16">
        <v>363</v>
      </c>
      <c r="J559" s="16">
        <v>214</v>
      </c>
      <c r="K559" s="16">
        <v>0</v>
      </c>
      <c r="L559" s="16">
        <v>16171</v>
      </c>
      <c r="M559" s="16">
        <v>0</v>
      </c>
      <c r="N559" s="6">
        <f t="shared" si="8"/>
        <v>123890</v>
      </c>
    </row>
    <row r="560" spans="1:14" x14ac:dyDescent="0.25">
      <c r="A560" s="9">
        <v>557</v>
      </c>
      <c r="B560" s="17" t="s">
        <v>571</v>
      </c>
      <c r="C560" s="16">
        <v>685790</v>
      </c>
      <c r="D560" s="16">
        <v>403030</v>
      </c>
      <c r="E560" s="16">
        <v>0</v>
      </c>
      <c r="F560" s="16">
        <v>33041</v>
      </c>
      <c r="G560" s="16">
        <v>19137</v>
      </c>
      <c r="H560" s="16">
        <v>2693</v>
      </c>
      <c r="I560" s="16">
        <v>16940</v>
      </c>
      <c r="J560" s="16">
        <v>2227</v>
      </c>
      <c r="K560" s="16">
        <v>0</v>
      </c>
      <c r="L560" s="16">
        <v>0</v>
      </c>
      <c r="M560" s="16">
        <v>0</v>
      </c>
      <c r="N560" s="6">
        <f t="shared" si="8"/>
        <v>1162858</v>
      </c>
    </row>
    <row r="561" spans="1:16" x14ac:dyDescent="0.25">
      <c r="A561" s="9">
        <v>558</v>
      </c>
      <c r="B561" s="17" t="s">
        <v>572</v>
      </c>
      <c r="C561" s="16">
        <v>85657</v>
      </c>
      <c r="D561" s="16">
        <v>32000</v>
      </c>
      <c r="E561" s="16">
        <v>0</v>
      </c>
      <c r="F561" s="16">
        <v>4537</v>
      </c>
      <c r="G561" s="16">
        <v>1959</v>
      </c>
      <c r="H561" s="16">
        <v>347</v>
      </c>
      <c r="I561" s="16">
        <v>1291</v>
      </c>
      <c r="J561" s="16">
        <v>255</v>
      </c>
      <c r="K561" s="16">
        <v>0</v>
      </c>
      <c r="L561" s="16">
        <v>0</v>
      </c>
      <c r="M561" s="16">
        <v>0</v>
      </c>
      <c r="N561" s="6">
        <f t="shared" si="8"/>
        <v>126046</v>
      </c>
    </row>
    <row r="562" spans="1:16" x14ac:dyDescent="0.25">
      <c r="A562" s="9">
        <v>559</v>
      </c>
      <c r="B562" s="17" t="s">
        <v>573</v>
      </c>
      <c r="C562" s="16">
        <v>740107</v>
      </c>
      <c r="D562" s="16">
        <v>215575</v>
      </c>
      <c r="E562" s="16">
        <v>0</v>
      </c>
      <c r="F562" s="16">
        <v>36795</v>
      </c>
      <c r="G562" s="16">
        <v>31369</v>
      </c>
      <c r="H562" s="16">
        <v>2901</v>
      </c>
      <c r="I562" s="16">
        <v>22757</v>
      </c>
      <c r="J562" s="16">
        <v>2117</v>
      </c>
      <c r="K562" s="16">
        <v>0</v>
      </c>
      <c r="L562" s="16">
        <v>0</v>
      </c>
      <c r="M562" s="16">
        <v>0</v>
      </c>
      <c r="N562" s="6">
        <f t="shared" si="8"/>
        <v>1051621</v>
      </c>
    </row>
    <row r="563" spans="1:16" x14ac:dyDescent="0.25">
      <c r="A563" s="9">
        <v>560</v>
      </c>
      <c r="B563" s="17" t="s">
        <v>574</v>
      </c>
      <c r="C563" s="16">
        <v>295176</v>
      </c>
      <c r="D563" s="16">
        <v>149558</v>
      </c>
      <c r="E563" s="16">
        <v>0</v>
      </c>
      <c r="F563" s="16">
        <v>14525</v>
      </c>
      <c r="G563" s="16">
        <v>9679</v>
      </c>
      <c r="H563" s="16">
        <v>1155</v>
      </c>
      <c r="I563" s="16">
        <v>8400</v>
      </c>
      <c r="J563" s="16">
        <v>910</v>
      </c>
      <c r="K563" s="16">
        <v>0</v>
      </c>
      <c r="L563" s="16">
        <v>0</v>
      </c>
      <c r="M563" s="16">
        <v>0</v>
      </c>
      <c r="N563" s="6">
        <f t="shared" si="8"/>
        <v>479403</v>
      </c>
    </row>
    <row r="564" spans="1:16" x14ac:dyDescent="0.25">
      <c r="A564" s="9">
        <v>561</v>
      </c>
      <c r="B564" s="17" t="s">
        <v>575</v>
      </c>
      <c r="C564" s="16">
        <v>305598</v>
      </c>
      <c r="D564" s="16">
        <v>182918</v>
      </c>
      <c r="E564" s="16">
        <v>0</v>
      </c>
      <c r="F564" s="16">
        <v>16429</v>
      </c>
      <c r="G564" s="16">
        <v>4253</v>
      </c>
      <c r="H564" s="16">
        <v>1244</v>
      </c>
      <c r="I564" s="16">
        <v>3080</v>
      </c>
      <c r="J564" s="16">
        <v>905</v>
      </c>
      <c r="K564" s="16">
        <v>0</v>
      </c>
      <c r="L564" s="16">
        <v>0</v>
      </c>
      <c r="M564" s="16">
        <v>0</v>
      </c>
      <c r="N564" s="6">
        <f t="shared" si="8"/>
        <v>514427</v>
      </c>
    </row>
    <row r="565" spans="1:16" x14ac:dyDescent="0.25">
      <c r="A565" s="9">
        <v>562</v>
      </c>
      <c r="B565" s="17" t="s">
        <v>576</v>
      </c>
      <c r="C565" s="16">
        <v>103731</v>
      </c>
      <c r="D565" s="16">
        <v>62998</v>
      </c>
      <c r="E565" s="16">
        <v>0</v>
      </c>
      <c r="F565" s="16">
        <v>5244</v>
      </c>
      <c r="G565" s="16">
        <v>2096</v>
      </c>
      <c r="H565" s="16">
        <v>413</v>
      </c>
      <c r="I565" s="16">
        <v>1649</v>
      </c>
      <c r="J565" s="16">
        <v>307</v>
      </c>
      <c r="K565" s="16">
        <v>0</v>
      </c>
      <c r="L565" s="16">
        <v>5879</v>
      </c>
      <c r="M565" s="16">
        <v>0</v>
      </c>
      <c r="N565" s="6">
        <f t="shared" si="8"/>
        <v>182317</v>
      </c>
    </row>
    <row r="566" spans="1:16" x14ac:dyDescent="0.25">
      <c r="A566" s="9">
        <v>563</v>
      </c>
      <c r="B566" s="17" t="s">
        <v>577</v>
      </c>
      <c r="C566" s="16">
        <v>101288</v>
      </c>
      <c r="D566" s="16">
        <v>52322</v>
      </c>
      <c r="E566" s="16">
        <v>0</v>
      </c>
      <c r="F566" s="16">
        <v>5500</v>
      </c>
      <c r="G566" s="16">
        <v>1997</v>
      </c>
      <c r="H566" s="16">
        <v>414</v>
      </c>
      <c r="I566" s="16">
        <v>1270</v>
      </c>
      <c r="J566" s="16">
        <v>314</v>
      </c>
      <c r="K566" s="16">
        <v>0</v>
      </c>
      <c r="L566" s="16">
        <v>0</v>
      </c>
      <c r="M566" s="16">
        <v>0</v>
      </c>
      <c r="N566" s="6">
        <f t="shared" si="8"/>
        <v>163105</v>
      </c>
    </row>
    <row r="567" spans="1:16" x14ac:dyDescent="0.25">
      <c r="A567" s="9">
        <v>564</v>
      </c>
      <c r="B567" s="17" t="s">
        <v>578</v>
      </c>
      <c r="C567" s="16">
        <v>136551</v>
      </c>
      <c r="D567" s="16">
        <v>58724</v>
      </c>
      <c r="E567" s="16">
        <v>0</v>
      </c>
      <c r="F567" s="16">
        <v>6817</v>
      </c>
      <c r="G567" s="16">
        <v>1684</v>
      </c>
      <c r="H567" s="16">
        <v>543</v>
      </c>
      <c r="I567" s="16">
        <v>1032</v>
      </c>
      <c r="J567" s="16">
        <v>366</v>
      </c>
      <c r="K567" s="16">
        <v>0</v>
      </c>
      <c r="L567" s="16">
        <v>0</v>
      </c>
      <c r="M567" s="16">
        <v>0</v>
      </c>
      <c r="N567" s="6">
        <f t="shared" si="8"/>
        <v>205717</v>
      </c>
    </row>
    <row r="568" spans="1:16" x14ac:dyDescent="0.25">
      <c r="A568" s="9">
        <v>565</v>
      </c>
      <c r="B568" s="17" t="s">
        <v>579</v>
      </c>
      <c r="C568" s="16">
        <v>1527909</v>
      </c>
      <c r="D568" s="16">
        <v>801197</v>
      </c>
      <c r="E568" s="16">
        <v>0</v>
      </c>
      <c r="F568" s="16">
        <v>66291</v>
      </c>
      <c r="G568" s="16">
        <v>58095</v>
      </c>
      <c r="H568" s="16">
        <v>5663</v>
      </c>
      <c r="I568" s="16">
        <v>51685</v>
      </c>
      <c r="J568" s="16">
        <v>3425</v>
      </c>
      <c r="K568" s="16">
        <v>0</v>
      </c>
      <c r="L568" s="16">
        <v>439331</v>
      </c>
      <c r="M568" s="16">
        <v>0</v>
      </c>
      <c r="N568" s="6">
        <f t="shared" si="8"/>
        <v>2953596</v>
      </c>
    </row>
    <row r="569" spans="1:16" x14ac:dyDescent="0.25">
      <c r="A569" s="9">
        <v>566</v>
      </c>
      <c r="B569" s="17" t="s">
        <v>580</v>
      </c>
      <c r="C569" s="16">
        <v>171942</v>
      </c>
      <c r="D569" s="16">
        <v>56255</v>
      </c>
      <c r="E569" s="16">
        <v>0</v>
      </c>
      <c r="F569" s="16">
        <v>8852</v>
      </c>
      <c r="G569" s="16">
        <v>4600</v>
      </c>
      <c r="H569" s="16">
        <v>688</v>
      </c>
      <c r="I569" s="16">
        <v>2764</v>
      </c>
      <c r="J569" s="16">
        <v>484</v>
      </c>
      <c r="K569" s="16">
        <v>0</v>
      </c>
      <c r="L569" s="16">
        <v>7007</v>
      </c>
      <c r="M569" s="16">
        <v>0</v>
      </c>
      <c r="N569" s="6">
        <f t="shared" si="8"/>
        <v>252592</v>
      </c>
    </row>
    <row r="570" spans="1:16" x14ac:dyDescent="0.25">
      <c r="A570" s="9">
        <v>567</v>
      </c>
      <c r="B570" s="17" t="s">
        <v>581</v>
      </c>
      <c r="C570" s="16">
        <v>162604</v>
      </c>
      <c r="D570" s="16">
        <v>65816</v>
      </c>
      <c r="E570" s="16">
        <v>0</v>
      </c>
      <c r="F570" s="16">
        <v>8479</v>
      </c>
      <c r="G570" s="16">
        <v>5029</v>
      </c>
      <c r="H570" s="16">
        <v>653</v>
      </c>
      <c r="I570" s="16">
        <v>3163</v>
      </c>
      <c r="J570" s="16">
        <v>491</v>
      </c>
      <c r="K570" s="16">
        <v>0</v>
      </c>
      <c r="L570" s="16">
        <v>0</v>
      </c>
      <c r="M570" s="16">
        <v>0</v>
      </c>
      <c r="N570" s="6">
        <f t="shared" si="8"/>
        <v>246235</v>
      </c>
    </row>
    <row r="571" spans="1:16" x14ac:dyDescent="0.25">
      <c r="A571" s="9">
        <v>568</v>
      </c>
      <c r="B571" s="17" t="s">
        <v>582</v>
      </c>
      <c r="C571" s="16">
        <v>94349</v>
      </c>
      <c r="D571" s="16">
        <v>62611</v>
      </c>
      <c r="E571" s="16">
        <v>0</v>
      </c>
      <c r="F571" s="16">
        <v>4905</v>
      </c>
      <c r="G571" s="16">
        <v>2014</v>
      </c>
      <c r="H571" s="16">
        <v>378</v>
      </c>
      <c r="I571" s="16">
        <v>1493</v>
      </c>
      <c r="J571" s="16">
        <v>272</v>
      </c>
      <c r="K571" s="16">
        <v>0</v>
      </c>
      <c r="L571" s="16">
        <v>0</v>
      </c>
      <c r="M571" s="16">
        <v>0</v>
      </c>
      <c r="N571" s="6">
        <f t="shared" si="8"/>
        <v>166022</v>
      </c>
    </row>
    <row r="572" spans="1:16" x14ac:dyDescent="0.25">
      <c r="A572" s="9">
        <v>569</v>
      </c>
      <c r="B572" s="17" t="s">
        <v>583</v>
      </c>
      <c r="C572" s="16">
        <v>120421</v>
      </c>
      <c r="D572" s="16">
        <v>61914</v>
      </c>
      <c r="E572" s="16">
        <v>0</v>
      </c>
      <c r="F572" s="16">
        <v>6370</v>
      </c>
      <c r="G572" s="16">
        <v>2317</v>
      </c>
      <c r="H572" s="16">
        <v>488</v>
      </c>
      <c r="I572" s="16">
        <v>1556</v>
      </c>
      <c r="J572" s="16">
        <v>358</v>
      </c>
      <c r="K572" s="16">
        <v>0</v>
      </c>
      <c r="L572" s="16">
        <v>0</v>
      </c>
      <c r="M572" s="16">
        <v>0</v>
      </c>
      <c r="N572" s="6">
        <f t="shared" si="8"/>
        <v>193424</v>
      </c>
      <c r="O572" s="19"/>
      <c r="P572" s="19"/>
    </row>
    <row r="573" spans="1:16" ht="15.75" thickBot="1" x14ac:dyDescent="0.3">
      <c r="A573" s="9">
        <v>570</v>
      </c>
      <c r="B573" s="17" t="s">
        <v>584</v>
      </c>
      <c r="C573" s="16">
        <v>819312</v>
      </c>
      <c r="D573" s="16">
        <v>389930</v>
      </c>
      <c r="E573" s="16">
        <v>0</v>
      </c>
      <c r="F573" s="16">
        <v>37498</v>
      </c>
      <c r="G573" s="16">
        <v>27066</v>
      </c>
      <c r="H573" s="16">
        <v>3141</v>
      </c>
      <c r="I573" s="16">
        <v>24836</v>
      </c>
      <c r="J573" s="16">
        <v>2276</v>
      </c>
      <c r="K573" s="16">
        <v>0</v>
      </c>
      <c r="L573" s="16">
        <v>0</v>
      </c>
      <c r="M573" s="16">
        <v>0</v>
      </c>
      <c r="N573" s="6">
        <f t="shared" si="8"/>
        <v>1304059</v>
      </c>
      <c r="O573" s="19"/>
      <c r="P573" s="19"/>
    </row>
    <row r="574" spans="1:16" ht="15.75" thickBot="1" x14ac:dyDescent="0.3">
      <c r="A574" s="11"/>
      <c r="B574" s="12"/>
      <c r="C574" s="18">
        <f>SUM(C4:C573)</f>
        <v>208986882</v>
      </c>
      <c r="D574" s="18">
        <f t="shared" ref="D574:L574" si="9">SUM(D4:D573)</f>
        <v>104708888</v>
      </c>
      <c r="E574" s="18">
        <f t="shared" si="9"/>
        <v>0</v>
      </c>
      <c r="F574" s="18">
        <f t="shared" si="9"/>
        <v>9973792</v>
      </c>
      <c r="G574" s="18">
        <f t="shared" si="9"/>
        <v>5502429</v>
      </c>
      <c r="H574" s="18">
        <f t="shared" si="9"/>
        <v>794648</v>
      </c>
      <c r="I574" s="18">
        <f t="shared" si="9"/>
        <v>5185071</v>
      </c>
      <c r="J574" s="18">
        <f t="shared" si="9"/>
        <v>562322</v>
      </c>
      <c r="K574" s="18">
        <f t="shared" si="9"/>
        <v>0</v>
      </c>
      <c r="L574" s="18">
        <f t="shared" si="9"/>
        <v>15025556</v>
      </c>
      <c r="M574" s="18">
        <f>SUM(M4:M573)</f>
        <v>59795</v>
      </c>
      <c r="N574" s="18">
        <f>SUM(N4:N573)</f>
        <v>350799383</v>
      </c>
      <c r="O574" s="19"/>
      <c r="P574" s="19"/>
    </row>
    <row r="575" spans="1:16" x14ac:dyDescent="0.25">
      <c r="A575" s="1"/>
      <c r="B575" s="21" t="s">
        <v>585</v>
      </c>
      <c r="C575" s="21"/>
      <c r="D575" s="21"/>
      <c r="E575" s="21"/>
      <c r="F575" s="21"/>
      <c r="G575" s="1"/>
      <c r="H575" s="1"/>
      <c r="I575" s="1"/>
      <c r="J575" s="1"/>
      <c r="K575" s="1"/>
      <c r="L575" s="13"/>
      <c r="M575" s="1"/>
      <c r="N575" s="1"/>
      <c r="O575" s="19"/>
      <c r="P575" s="19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4"/>
  <sheetViews>
    <sheetView workbookViewId="0">
      <selection activeCell="D13" sqref="D13"/>
    </sheetView>
  </sheetViews>
  <sheetFormatPr baseColWidth="10" defaultRowHeight="15" x14ac:dyDescent="0.25"/>
  <cols>
    <col min="1" max="1" width="15.140625" style="1" customWidth="1"/>
    <col min="2" max="2" width="36" style="1" bestFit="1" customWidth="1"/>
    <col min="3" max="3" width="30.5703125" style="1" customWidth="1"/>
    <col min="4" max="4" width="31.7109375" style="1" customWidth="1"/>
    <col min="5" max="16384" width="11.42578125" style="1"/>
  </cols>
  <sheetData>
    <row r="1" spans="1:4" ht="84" customHeight="1" x14ac:dyDescent="0.25">
      <c r="A1" s="22" t="s">
        <v>0</v>
      </c>
      <c r="B1" s="22"/>
      <c r="C1" s="22"/>
      <c r="D1" s="22"/>
    </row>
    <row r="2" spans="1:4" ht="45" customHeight="1" x14ac:dyDescent="0.25">
      <c r="A2" s="23" t="s">
        <v>589</v>
      </c>
      <c r="B2" s="23"/>
      <c r="C2" s="23"/>
      <c r="D2" s="23"/>
    </row>
    <row r="3" spans="1:4" x14ac:dyDescent="0.25">
      <c r="A3" s="24" t="s">
        <v>1</v>
      </c>
      <c r="B3" s="25" t="s">
        <v>2</v>
      </c>
      <c r="C3" s="26" t="s">
        <v>587</v>
      </c>
      <c r="D3" s="27" t="s">
        <v>588</v>
      </c>
    </row>
    <row r="4" spans="1:4" x14ac:dyDescent="0.25">
      <c r="A4" s="9">
        <v>1</v>
      </c>
      <c r="B4" s="28" t="s">
        <v>15</v>
      </c>
      <c r="C4" s="29">
        <v>13</v>
      </c>
      <c r="D4" s="29">
        <f>+C4</f>
        <v>13</v>
      </c>
    </row>
    <row r="5" spans="1:4" x14ac:dyDescent="0.25">
      <c r="A5" s="30">
        <v>2</v>
      </c>
      <c r="B5" s="28" t="s">
        <v>16</v>
      </c>
      <c r="C5" s="29">
        <v>791</v>
      </c>
      <c r="D5" s="29">
        <f t="shared" ref="D5:D68" si="0">+C5</f>
        <v>791</v>
      </c>
    </row>
    <row r="6" spans="1:4" x14ac:dyDescent="0.25">
      <c r="A6" s="9">
        <v>3</v>
      </c>
      <c r="B6" s="28" t="s">
        <v>17</v>
      </c>
      <c r="C6" s="29">
        <v>33</v>
      </c>
      <c r="D6" s="29">
        <f t="shared" si="0"/>
        <v>33</v>
      </c>
    </row>
    <row r="7" spans="1:4" x14ac:dyDescent="0.25">
      <c r="A7" s="9">
        <v>4</v>
      </c>
      <c r="B7" s="28" t="s">
        <v>18</v>
      </c>
      <c r="C7" s="29">
        <v>16</v>
      </c>
      <c r="D7" s="29">
        <f t="shared" si="0"/>
        <v>16</v>
      </c>
    </row>
    <row r="8" spans="1:4" x14ac:dyDescent="0.25">
      <c r="A8" s="9">
        <v>5</v>
      </c>
      <c r="B8" s="28" t="s">
        <v>19</v>
      </c>
      <c r="C8" s="29">
        <v>426</v>
      </c>
      <c r="D8" s="29">
        <f t="shared" si="0"/>
        <v>426</v>
      </c>
    </row>
    <row r="9" spans="1:4" x14ac:dyDescent="0.25">
      <c r="A9" s="9">
        <v>6</v>
      </c>
      <c r="B9" s="28" t="s">
        <v>20</v>
      </c>
      <c r="C9" s="29">
        <v>530</v>
      </c>
      <c r="D9" s="29">
        <f t="shared" si="0"/>
        <v>530</v>
      </c>
    </row>
    <row r="10" spans="1:4" x14ac:dyDescent="0.25">
      <c r="A10" s="9">
        <v>7</v>
      </c>
      <c r="B10" s="28" t="s">
        <v>21</v>
      </c>
      <c r="C10" s="29">
        <v>39</v>
      </c>
      <c r="D10" s="29">
        <f t="shared" si="0"/>
        <v>39</v>
      </c>
    </row>
    <row r="11" spans="1:4" x14ac:dyDescent="0.25">
      <c r="A11" s="9">
        <v>8</v>
      </c>
      <c r="B11" s="28" t="s">
        <v>22</v>
      </c>
      <c r="C11" s="29">
        <v>20</v>
      </c>
      <c r="D11" s="29">
        <f t="shared" si="0"/>
        <v>20</v>
      </c>
    </row>
    <row r="12" spans="1:4" x14ac:dyDescent="0.25">
      <c r="A12" s="9">
        <v>9</v>
      </c>
      <c r="B12" s="28" t="s">
        <v>23</v>
      </c>
      <c r="C12" s="29">
        <v>147</v>
      </c>
      <c r="D12" s="29">
        <f t="shared" si="0"/>
        <v>147</v>
      </c>
    </row>
    <row r="13" spans="1:4" x14ac:dyDescent="0.25">
      <c r="A13" s="9">
        <v>10</v>
      </c>
      <c r="B13" s="28" t="s">
        <v>24</v>
      </c>
      <c r="C13" s="29">
        <v>528</v>
      </c>
      <c r="D13" s="29">
        <f t="shared" si="0"/>
        <v>528</v>
      </c>
    </row>
    <row r="14" spans="1:4" x14ac:dyDescent="0.25">
      <c r="A14" s="9">
        <v>11</v>
      </c>
      <c r="B14" s="28" t="s">
        <v>25</v>
      </c>
      <c r="C14" s="29">
        <v>19</v>
      </c>
      <c r="D14" s="29">
        <f t="shared" si="0"/>
        <v>19</v>
      </c>
    </row>
    <row r="15" spans="1:4" x14ac:dyDescent="0.25">
      <c r="A15" s="9">
        <v>12</v>
      </c>
      <c r="B15" s="28" t="s">
        <v>26</v>
      </c>
      <c r="C15" s="29">
        <v>164</v>
      </c>
      <c r="D15" s="29">
        <f t="shared" si="0"/>
        <v>164</v>
      </c>
    </row>
    <row r="16" spans="1:4" x14ac:dyDescent="0.25">
      <c r="A16" s="9">
        <v>13</v>
      </c>
      <c r="B16" s="28" t="s">
        <v>27</v>
      </c>
      <c r="C16" s="29">
        <v>81</v>
      </c>
      <c r="D16" s="29">
        <f t="shared" si="0"/>
        <v>81</v>
      </c>
    </row>
    <row r="17" spans="1:4" x14ac:dyDescent="0.25">
      <c r="A17" s="9">
        <v>14</v>
      </c>
      <c r="B17" s="28" t="s">
        <v>28</v>
      </c>
      <c r="C17" s="29">
        <v>652</v>
      </c>
      <c r="D17" s="29">
        <f t="shared" si="0"/>
        <v>652</v>
      </c>
    </row>
    <row r="18" spans="1:4" x14ac:dyDescent="0.25">
      <c r="A18" s="9">
        <v>15</v>
      </c>
      <c r="B18" s="28" t="s">
        <v>29</v>
      </c>
      <c r="C18" s="29">
        <v>79</v>
      </c>
      <c r="D18" s="29">
        <f t="shared" si="0"/>
        <v>79</v>
      </c>
    </row>
    <row r="19" spans="1:4" x14ac:dyDescent="0.25">
      <c r="A19" s="9">
        <v>16</v>
      </c>
      <c r="B19" s="28" t="s">
        <v>30</v>
      </c>
      <c r="C19" s="29">
        <v>157</v>
      </c>
      <c r="D19" s="29">
        <f t="shared" si="0"/>
        <v>157</v>
      </c>
    </row>
    <row r="20" spans="1:4" x14ac:dyDescent="0.25">
      <c r="A20" s="9">
        <v>17</v>
      </c>
      <c r="B20" s="28" t="s">
        <v>31</v>
      </c>
      <c r="C20" s="29">
        <v>52</v>
      </c>
      <c r="D20" s="29">
        <f t="shared" si="0"/>
        <v>52</v>
      </c>
    </row>
    <row r="21" spans="1:4" x14ac:dyDescent="0.25">
      <c r="A21" s="9">
        <v>18</v>
      </c>
      <c r="B21" s="28" t="s">
        <v>32</v>
      </c>
      <c r="C21" s="29">
        <v>21</v>
      </c>
      <c r="D21" s="29">
        <f t="shared" si="0"/>
        <v>21</v>
      </c>
    </row>
    <row r="22" spans="1:4" x14ac:dyDescent="0.25">
      <c r="A22" s="9">
        <v>19</v>
      </c>
      <c r="B22" s="28" t="s">
        <v>33</v>
      </c>
      <c r="C22" s="29">
        <v>45</v>
      </c>
      <c r="D22" s="29">
        <f t="shared" si="0"/>
        <v>45</v>
      </c>
    </row>
    <row r="23" spans="1:4" x14ac:dyDescent="0.25">
      <c r="A23" s="9">
        <v>20</v>
      </c>
      <c r="B23" s="28" t="s">
        <v>34</v>
      </c>
      <c r="C23" s="29">
        <v>68</v>
      </c>
      <c r="D23" s="29">
        <f t="shared" si="0"/>
        <v>68</v>
      </c>
    </row>
    <row r="24" spans="1:4" x14ac:dyDescent="0.25">
      <c r="A24" s="9">
        <v>21</v>
      </c>
      <c r="B24" s="28" t="s">
        <v>35</v>
      </c>
      <c r="C24" s="29">
        <v>304</v>
      </c>
      <c r="D24" s="29">
        <f t="shared" si="0"/>
        <v>304</v>
      </c>
    </row>
    <row r="25" spans="1:4" x14ac:dyDescent="0.25">
      <c r="A25" s="9">
        <v>22</v>
      </c>
      <c r="B25" s="28" t="s">
        <v>36</v>
      </c>
      <c r="C25" s="29">
        <v>30</v>
      </c>
      <c r="D25" s="29">
        <f t="shared" si="0"/>
        <v>30</v>
      </c>
    </row>
    <row r="26" spans="1:4" x14ac:dyDescent="0.25">
      <c r="A26" s="9">
        <v>23</v>
      </c>
      <c r="B26" s="28" t="s">
        <v>37</v>
      </c>
      <c r="C26" s="29">
        <v>531</v>
      </c>
      <c r="D26" s="29">
        <f t="shared" si="0"/>
        <v>531</v>
      </c>
    </row>
    <row r="27" spans="1:4" x14ac:dyDescent="0.25">
      <c r="A27" s="9">
        <v>24</v>
      </c>
      <c r="B27" s="28" t="s">
        <v>38</v>
      </c>
      <c r="C27" s="29">
        <v>62</v>
      </c>
      <c r="D27" s="29">
        <f t="shared" si="0"/>
        <v>62</v>
      </c>
    </row>
    <row r="28" spans="1:4" x14ac:dyDescent="0.25">
      <c r="A28" s="9">
        <v>25</v>
      </c>
      <c r="B28" s="28" t="s">
        <v>39</v>
      </c>
      <c r="C28" s="29">
        <v>249</v>
      </c>
      <c r="D28" s="29">
        <f t="shared" si="0"/>
        <v>249</v>
      </c>
    </row>
    <row r="29" spans="1:4" x14ac:dyDescent="0.25">
      <c r="A29" s="9">
        <v>26</v>
      </c>
      <c r="B29" s="28" t="s">
        <v>40</v>
      </c>
      <c r="C29" s="29">
        <v>181</v>
      </c>
      <c r="D29" s="29">
        <f t="shared" si="0"/>
        <v>181</v>
      </c>
    </row>
    <row r="30" spans="1:4" x14ac:dyDescent="0.25">
      <c r="A30" s="9">
        <v>27</v>
      </c>
      <c r="B30" s="28" t="s">
        <v>41</v>
      </c>
      <c r="C30" s="29">
        <v>41</v>
      </c>
      <c r="D30" s="29">
        <f t="shared" si="0"/>
        <v>41</v>
      </c>
    </row>
    <row r="31" spans="1:4" x14ac:dyDescent="0.25">
      <c r="A31" s="9">
        <v>28</v>
      </c>
      <c r="B31" s="28" t="s">
        <v>42</v>
      </c>
      <c r="C31" s="29">
        <v>404</v>
      </c>
      <c r="D31" s="29">
        <f t="shared" si="0"/>
        <v>404</v>
      </c>
    </row>
    <row r="32" spans="1:4" x14ac:dyDescent="0.25">
      <c r="A32" s="9">
        <v>29</v>
      </c>
      <c r="B32" s="28" t="s">
        <v>43</v>
      </c>
      <c r="C32" s="29">
        <v>67</v>
      </c>
      <c r="D32" s="29">
        <f t="shared" si="0"/>
        <v>67</v>
      </c>
    </row>
    <row r="33" spans="1:4" x14ac:dyDescent="0.25">
      <c r="A33" s="9">
        <v>30</v>
      </c>
      <c r="B33" s="28" t="s">
        <v>44</v>
      </c>
      <c r="C33" s="29">
        <v>435</v>
      </c>
      <c r="D33" s="29">
        <f t="shared" si="0"/>
        <v>435</v>
      </c>
    </row>
    <row r="34" spans="1:4" x14ac:dyDescent="0.25">
      <c r="A34" s="9">
        <v>31</v>
      </c>
      <c r="B34" s="28" t="s">
        <v>45</v>
      </c>
      <c r="C34" s="29">
        <v>138</v>
      </c>
      <c r="D34" s="29">
        <f t="shared" si="0"/>
        <v>138</v>
      </c>
    </row>
    <row r="35" spans="1:4" x14ac:dyDescent="0.25">
      <c r="A35" s="9">
        <v>32</v>
      </c>
      <c r="B35" s="28" t="s">
        <v>46</v>
      </c>
      <c r="C35" s="29">
        <v>16</v>
      </c>
      <c r="D35" s="29">
        <f t="shared" si="0"/>
        <v>16</v>
      </c>
    </row>
    <row r="36" spans="1:4" x14ac:dyDescent="0.25">
      <c r="A36" s="9">
        <v>33</v>
      </c>
      <c r="B36" s="28" t="s">
        <v>47</v>
      </c>
      <c r="C36" s="29">
        <v>63</v>
      </c>
      <c r="D36" s="29">
        <f t="shared" si="0"/>
        <v>63</v>
      </c>
    </row>
    <row r="37" spans="1:4" x14ac:dyDescent="0.25">
      <c r="A37" s="9">
        <v>34</v>
      </c>
      <c r="B37" s="28" t="s">
        <v>48</v>
      </c>
      <c r="C37" s="29">
        <v>26</v>
      </c>
      <c r="D37" s="29">
        <f t="shared" si="0"/>
        <v>26</v>
      </c>
    </row>
    <row r="38" spans="1:4" x14ac:dyDescent="0.25">
      <c r="A38" s="9">
        <v>35</v>
      </c>
      <c r="B38" s="28" t="s">
        <v>49</v>
      </c>
      <c r="C38" s="29">
        <v>8</v>
      </c>
      <c r="D38" s="29">
        <f t="shared" si="0"/>
        <v>8</v>
      </c>
    </row>
    <row r="39" spans="1:4" x14ac:dyDescent="0.25">
      <c r="A39" s="9">
        <v>36</v>
      </c>
      <c r="B39" s="28" t="s">
        <v>50</v>
      </c>
      <c r="C39" s="29">
        <v>86</v>
      </c>
      <c r="D39" s="29">
        <f t="shared" si="0"/>
        <v>86</v>
      </c>
    </row>
    <row r="40" spans="1:4" x14ac:dyDescent="0.25">
      <c r="A40" s="9">
        <v>37</v>
      </c>
      <c r="B40" s="28" t="s">
        <v>51</v>
      </c>
      <c r="C40" s="29">
        <v>69</v>
      </c>
      <c r="D40" s="29">
        <f t="shared" si="0"/>
        <v>69</v>
      </c>
    </row>
    <row r="41" spans="1:4" x14ac:dyDescent="0.25">
      <c r="A41" s="9">
        <v>38</v>
      </c>
      <c r="B41" s="28" t="s">
        <v>52</v>
      </c>
      <c r="C41" s="29">
        <v>30</v>
      </c>
      <c r="D41" s="29">
        <f t="shared" si="0"/>
        <v>30</v>
      </c>
    </row>
    <row r="42" spans="1:4" x14ac:dyDescent="0.25">
      <c r="A42" s="9">
        <v>39</v>
      </c>
      <c r="B42" s="28" t="s">
        <v>53</v>
      </c>
      <c r="C42" s="29">
        <v>3246</v>
      </c>
      <c r="D42" s="29">
        <f t="shared" si="0"/>
        <v>3246</v>
      </c>
    </row>
    <row r="43" spans="1:4" x14ac:dyDescent="0.25">
      <c r="A43" s="9">
        <v>40</v>
      </c>
      <c r="B43" s="28" t="s">
        <v>54</v>
      </c>
      <c r="C43" s="29">
        <v>96</v>
      </c>
      <c r="D43" s="29">
        <f t="shared" si="0"/>
        <v>96</v>
      </c>
    </row>
    <row r="44" spans="1:4" x14ac:dyDescent="0.25">
      <c r="A44" s="9">
        <v>41</v>
      </c>
      <c r="B44" s="28" t="s">
        <v>55</v>
      </c>
      <c r="C44" s="29">
        <v>481</v>
      </c>
      <c r="D44" s="29">
        <f t="shared" si="0"/>
        <v>481</v>
      </c>
    </row>
    <row r="45" spans="1:4" x14ac:dyDescent="0.25">
      <c r="A45" s="9">
        <v>42</v>
      </c>
      <c r="B45" s="28" t="s">
        <v>56</v>
      </c>
      <c r="C45" s="29">
        <v>242</v>
      </c>
      <c r="D45" s="29">
        <f t="shared" si="0"/>
        <v>242</v>
      </c>
    </row>
    <row r="46" spans="1:4" x14ac:dyDescent="0.25">
      <c r="A46" s="9">
        <v>43</v>
      </c>
      <c r="B46" s="28" t="s">
        <v>57</v>
      </c>
      <c r="C46" s="29">
        <v>2756</v>
      </c>
      <c r="D46" s="29">
        <f t="shared" si="0"/>
        <v>2756</v>
      </c>
    </row>
    <row r="47" spans="1:4" x14ac:dyDescent="0.25">
      <c r="A47" s="9">
        <v>44</v>
      </c>
      <c r="B47" s="28" t="s">
        <v>58</v>
      </c>
      <c r="C47" s="29">
        <v>1046</v>
      </c>
      <c r="D47" s="29">
        <f t="shared" si="0"/>
        <v>1046</v>
      </c>
    </row>
    <row r="48" spans="1:4" x14ac:dyDescent="0.25">
      <c r="A48" s="9">
        <v>45</v>
      </c>
      <c r="B48" s="28" t="s">
        <v>59</v>
      </c>
      <c r="C48" s="29">
        <v>194</v>
      </c>
      <c r="D48" s="29">
        <f t="shared" si="0"/>
        <v>194</v>
      </c>
    </row>
    <row r="49" spans="1:4" x14ac:dyDescent="0.25">
      <c r="A49" s="9">
        <v>46</v>
      </c>
      <c r="B49" s="28" t="s">
        <v>60</v>
      </c>
      <c r="C49" s="29">
        <v>118</v>
      </c>
      <c r="D49" s="29">
        <f t="shared" si="0"/>
        <v>118</v>
      </c>
    </row>
    <row r="50" spans="1:4" x14ac:dyDescent="0.25">
      <c r="A50" s="9">
        <v>47</v>
      </c>
      <c r="B50" s="28" t="s">
        <v>61</v>
      </c>
      <c r="C50" s="29">
        <v>28</v>
      </c>
      <c r="D50" s="29">
        <f t="shared" si="0"/>
        <v>28</v>
      </c>
    </row>
    <row r="51" spans="1:4" x14ac:dyDescent="0.25">
      <c r="A51" s="9">
        <v>48</v>
      </c>
      <c r="B51" s="28" t="s">
        <v>62</v>
      </c>
      <c r="C51" s="29">
        <v>21</v>
      </c>
      <c r="D51" s="29">
        <f t="shared" si="0"/>
        <v>21</v>
      </c>
    </row>
    <row r="52" spans="1:4" x14ac:dyDescent="0.25">
      <c r="A52" s="9">
        <v>49</v>
      </c>
      <c r="B52" s="28" t="s">
        <v>63</v>
      </c>
      <c r="C52" s="29">
        <v>24</v>
      </c>
      <c r="D52" s="29">
        <f t="shared" si="0"/>
        <v>24</v>
      </c>
    </row>
    <row r="53" spans="1:4" x14ac:dyDescent="0.25">
      <c r="A53" s="9">
        <v>50</v>
      </c>
      <c r="B53" s="28" t="s">
        <v>64</v>
      </c>
      <c r="C53" s="29">
        <v>58</v>
      </c>
      <c r="D53" s="29">
        <f t="shared" si="0"/>
        <v>58</v>
      </c>
    </row>
    <row r="54" spans="1:4" x14ac:dyDescent="0.25">
      <c r="A54" s="9">
        <v>51</v>
      </c>
      <c r="B54" s="28" t="s">
        <v>65</v>
      </c>
      <c r="C54" s="29">
        <v>80</v>
      </c>
      <c r="D54" s="29">
        <f t="shared" si="0"/>
        <v>80</v>
      </c>
    </row>
    <row r="55" spans="1:4" x14ac:dyDescent="0.25">
      <c r="A55" s="9">
        <v>52</v>
      </c>
      <c r="B55" s="28" t="s">
        <v>66</v>
      </c>
      <c r="C55" s="29">
        <v>127</v>
      </c>
      <c r="D55" s="29">
        <f t="shared" si="0"/>
        <v>127</v>
      </c>
    </row>
    <row r="56" spans="1:4" x14ac:dyDescent="0.25">
      <c r="A56" s="9">
        <v>53</v>
      </c>
      <c r="B56" s="28" t="s">
        <v>67</v>
      </c>
      <c r="C56" s="29">
        <v>28</v>
      </c>
      <c r="D56" s="29">
        <f t="shared" si="0"/>
        <v>28</v>
      </c>
    </row>
    <row r="57" spans="1:4" x14ac:dyDescent="0.25">
      <c r="A57" s="9">
        <v>54</v>
      </c>
      <c r="B57" s="28" t="s">
        <v>68</v>
      </c>
      <c r="C57" s="29">
        <v>13</v>
      </c>
      <c r="D57" s="29">
        <f t="shared" si="0"/>
        <v>13</v>
      </c>
    </row>
    <row r="58" spans="1:4" x14ac:dyDescent="0.25">
      <c r="A58" s="9">
        <v>55</v>
      </c>
      <c r="B58" s="28" t="s">
        <v>69</v>
      </c>
      <c r="C58" s="29">
        <v>75</v>
      </c>
      <c r="D58" s="29">
        <f t="shared" si="0"/>
        <v>75</v>
      </c>
    </row>
    <row r="59" spans="1:4" x14ac:dyDescent="0.25">
      <c r="A59" s="9">
        <v>56</v>
      </c>
      <c r="B59" s="28" t="s">
        <v>70</v>
      </c>
      <c r="C59" s="29">
        <v>21</v>
      </c>
      <c r="D59" s="29">
        <f t="shared" si="0"/>
        <v>21</v>
      </c>
    </row>
    <row r="60" spans="1:4" x14ac:dyDescent="0.25">
      <c r="A60" s="9">
        <v>57</v>
      </c>
      <c r="B60" s="28" t="s">
        <v>71</v>
      </c>
      <c r="C60" s="29">
        <v>1124</v>
      </c>
      <c r="D60" s="29">
        <f t="shared" si="0"/>
        <v>1124</v>
      </c>
    </row>
    <row r="61" spans="1:4" x14ac:dyDescent="0.25">
      <c r="A61" s="9">
        <v>58</v>
      </c>
      <c r="B61" s="28" t="s">
        <v>72</v>
      </c>
      <c r="C61" s="29">
        <v>205</v>
      </c>
      <c r="D61" s="29">
        <f t="shared" si="0"/>
        <v>205</v>
      </c>
    </row>
    <row r="62" spans="1:4" x14ac:dyDescent="0.25">
      <c r="A62" s="9">
        <v>59</v>
      </c>
      <c r="B62" s="28" t="s">
        <v>73</v>
      </c>
      <c r="C62" s="29">
        <v>882</v>
      </c>
      <c r="D62" s="29">
        <f t="shared" si="0"/>
        <v>882</v>
      </c>
    </row>
    <row r="63" spans="1:4" x14ac:dyDescent="0.25">
      <c r="A63" s="9">
        <v>60</v>
      </c>
      <c r="B63" s="28" t="s">
        <v>74</v>
      </c>
      <c r="C63" s="29">
        <v>47</v>
      </c>
      <c r="D63" s="29">
        <f t="shared" si="0"/>
        <v>47</v>
      </c>
    </row>
    <row r="64" spans="1:4" x14ac:dyDescent="0.25">
      <c r="A64" s="9">
        <v>61</v>
      </c>
      <c r="B64" s="28" t="s">
        <v>75</v>
      </c>
      <c r="C64" s="29">
        <v>58</v>
      </c>
      <c r="D64" s="29">
        <f t="shared" si="0"/>
        <v>58</v>
      </c>
    </row>
    <row r="65" spans="1:4" x14ac:dyDescent="0.25">
      <c r="A65" s="9">
        <v>62</v>
      </c>
      <c r="B65" s="28" t="s">
        <v>76</v>
      </c>
      <c r="C65" s="29">
        <v>7</v>
      </c>
      <c r="D65" s="29">
        <f t="shared" si="0"/>
        <v>7</v>
      </c>
    </row>
    <row r="66" spans="1:4" x14ac:dyDescent="0.25">
      <c r="A66" s="9">
        <v>63</v>
      </c>
      <c r="B66" s="28" t="s">
        <v>77</v>
      </c>
      <c r="C66" s="29">
        <v>79</v>
      </c>
      <c r="D66" s="29">
        <f t="shared" si="0"/>
        <v>79</v>
      </c>
    </row>
    <row r="67" spans="1:4" x14ac:dyDescent="0.25">
      <c r="A67" s="9">
        <v>64</v>
      </c>
      <c r="B67" s="28" t="s">
        <v>78</v>
      </c>
      <c r="C67" s="29">
        <v>139</v>
      </c>
      <c r="D67" s="29">
        <f t="shared" si="0"/>
        <v>139</v>
      </c>
    </row>
    <row r="68" spans="1:4" x14ac:dyDescent="0.25">
      <c r="A68" s="9">
        <v>65</v>
      </c>
      <c r="B68" s="28" t="s">
        <v>79</v>
      </c>
      <c r="C68" s="29">
        <v>20</v>
      </c>
      <c r="D68" s="29">
        <f t="shared" si="0"/>
        <v>20</v>
      </c>
    </row>
    <row r="69" spans="1:4" x14ac:dyDescent="0.25">
      <c r="A69" s="9">
        <v>66</v>
      </c>
      <c r="B69" s="28" t="s">
        <v>80</v>
      </c>
      <c r="C69" s="29">
        <v>123</v>
      </c>
      <c r="D69" s="29">
        <f t="shared" ref="D69:D132" si="1">+C69</f>
        <v>123</v>
      </c>
    </row>
    <row r="70" spans="1:4" x14ac:dyDescent="0.25">
      <c r="A70" s="9">
        <v>67</v>
      </c>
      <c r="B70" s="28" t="s">
        <v>81</v>
      </c>
      <c r="C70" s="29">
        <v>22190</v>
      </c>
      <c r="D70" s="29">
        <f t="shared" si="1"/>
        <v>22190</v>
      </c>
    </row>
    <row r="71" spans="1:4" x14ac:dyDescent="0.25">
      <c r="A71" s="9">
        <v>68</v>
      </c>
      <c r="B71" s="28" t="s">
        <v>82</v>
      </c>
      <c r="C71" s="29">
        <v>632</v>
      </c>
      <c r="D71" s="29">
        <f t="shared" si="1"/>
        <v>632</v>
      </c>
    </row>
    <row r="72" spans="1:4" x14ac:dyDescent="0.25">
      <c r="A72" s="9">
        <v>69</v>
      </c>
      <c r="B72" s="28" t="s">
        <v>83</v>
      </c>
      <c r="C72" s="29">
        <v>40</v>
      </c>
      <c r="D72" s="29">
        <f t="shared" si="1"/>
        <v>40</v>
      </c>
    </row>
    <row r="73" spans="1:4" x14ac:dyDescent="0.25">
      <c r="A73" s="9">
        <v>70</v>
      </c>
      <c r="B73" s="28" t="s">
        <v>84</v>
      </c>
      <c r="C73" s="29">
        <v>131</v>
      </c>
      <c r="D73" s="29">
        <f t="shared" si="1"/>
        <v>131</v>
      </c>
    </row>
    <row r="74" spans="1:4" x14ac:dyDescent="0.25">
      <c r="A74" s="9">
        <v>71</v>
      </c>
      <c r="B74" s="28" t="s">
        <v>85</v>
      </c>
      <c r="C74" s="29">
        <v>55</v>
      </c>
      <c r="D74" s="29">
        <f t="shared" si="1"/>
        <v>55</v>
      </c>
    </row>
    <row r="75" spans="1:4" x14ac:dyDescent="0.25">
      <c r="A75" s="9">
        <v>72</v>
      </c>
      <c r="B75" s="28" t="s">
        <v>86</v>
      </c>
      <c r="C75" s="29">
        <v>1056</v>
      </c>
      <c r="D75" s="29">
        <f t="shared" si="1"/>
        <v>1056</v>
      </c>
    </row>
    <row r="76" spans="1:4" x14ac:dyDescent="0.25">
      <c r="A76" s="9">
        <v>73</v>
      </c>
      <c r="B76" s="28" t="s">
        <v>87</v>
      </c>
      <c r="C76" s="29">
        <v>623</v>
      </c>
      <c r="D76" s="29">
        <f t="shared" si="1"/>
        <v>623</v>
      </c>
    </row>
    <row r="77" spans="1:4" x14ac:dyDescent="0.25">
      <c r="A77" s="9">
        <v>74</v>
      </c>
      <c r="B77" s="28" t="s">
        <v>88</v>
      </c>
      <c r="C77" s="29">
        <v>7</v>
      </c>
      <c r="D77" s="29">
        <f t="shared" si="1"/>
        <v>7</v>
      </c>
    </row>
    <row r="78" spans="1:4" x14ac:dyDescent="0.25">
      <c r="A78" s="9">
        <v>75</v>
      </c>
      <c r="B78" s="28" t="s">
        <v>89</v>
      </c>
      <c r="C78" s="29">
        <v>42</v>
      </c>
      <c r="D78" s="29">
        <f t="shared" si="1"/>
        <v>42</v>
      </c>
    </row>
    <row r="79" spans="1:4" x14ac:dyDescent="0.25">
      <c r="A79" s="9">
        <v>76</v>
      </c>
      <c r="B79" s="28" t="s">
        <v>90</v>
      </c>
      <c r="C79" s="29">
        <v>61</v>
      </c>
      <c r="D79" s="29">
        <f t="shared" si="1"/>
        <v>61</v>
      </c>
    </row>
    <row r="80" spans="1:4" x14ac:dyDescent="0.25">
      <c r="A80" s="9">
        <v>77</v>
      </c>
      <c r="B80" s="28" t="s">
        <v>91</v>
      </c>
      <c r="C80" s="29">
        <v>63</v>
      </c>
      <c r="D80" s="29">
        <f t="shared" si="1"/>
        <v>63</v>
      </c>
    </row>
    <row r="81" spans="1:4" x14ac:dyDescent="0.25">
      <c r="A81" s="9">
        <v>78</v>
      </c>
      <c r="B81" s="28" t="s">
        <v>92</v>
      </c>
      <c r="C81" s="29">
        <v>44</v>
      </c>
      <c r="D81" s="29">
        <f t="shared" si="1"/>
        <v>44</v>
      </c>
    </row>
    <row r="82" spans="1:4" x14ac:dyDescent="0.25">
      <c r="A82" s="9">
        <v>79</v>
      </c>
      <c r="B82" s="28" t="s">
        <v>93</v>
      </c>
      <c r="C82" s="29">
        <v>3575</v>
      </c>
      <c r="D82" s="29">
        <f t="shared" si="1"/>
        <v>3575</v>
      </c>
    </row>
    <row r="83" spans="1:4" x14ac:dyDescent="0.25">
      <c r="A83" s="9">
        <v>80</v>
      </c>
      <c r="B83" s="28" t="s">
        <v>94</v>
      </c>
      <c r="C83" s="29">
        <v>26</v>
      </c>
      <c r="D83" s="29">
        <f t="shared" si="1"/>
        <v>26</v>
      </c>
    </row>
    <row r="84" spans="1:4" x14ac:dyDescent="0.25">
      <c r="A84" s="9">
        <v>81</v>
      </c>
      <c r="B84" s="28" t="s">
        <v>95</v>
      </c>
      <c r="C84" s="29">
        <v>27</v>
      </c>
      <c r="D84" s="29">
        <f t="shared" si="1"/>
        <v>27</v>
      </c>
    </row>
    <row r="85" spans="1:4" x14ac:dyDescent="0.25">
      <c r="A85" s="9">
        <v>82</v>
      </c>
      <c r="B85" s="28" t="s">
        <v>96</v>
      </c>
      <c r="C85" s="29">
        <v>65</v>
      </c>
      <c r="D85" s="29">
        <f t="shared" si="1"/>
        <v>65</v>
      </c>
    </row>
    <row r="86" spans="1:4" x14ac:dyDescent="0.25">
      <c r="A86" s="9">
        <v>83</v>
      </c>
      <c r="B86" s="28" t="s">
        <v>97</v>
      </c>
      <c r="C86" s="29">
        <v>225</v>
      </c>
      <c r="D86" s="29">
        <f t="shared" si="1"/>
        <v>225</v>
      </c>
    </row>
    <row r="87" spans="1:4" x14ac:dyDescent="0.25">
      <c r="A87" s="9">
        <v>84</v>
      </c>
      <c r="B87" s="28" t="s">
        <v>98</v>
      </c>
      <c r="C87" s="29">
        <v>155</v>
      </c>
      <c r="D87" s="29">
        <f t="shared" si="1"/>
        <v>155</v>
      </c>
    </row>
    <row r="88" spans="1:4" x14ac:dyDescent="0.25">
      <c r="A88" s="9">
        <v>85</v>
      </c>
      <c r="B88" s="28" t="s">
        <v>99</v>
      </c>
      <c r="C88" s="29">
        <v>437</v>
      </c>
      <c r="D88" s="29">
        <f t="shared" si="1"/>
        <v>437</v>
      </c>
    </row>
    <row r="89" spans="1:4" x14ac:dyDescent="0.25">
      <c r="A89" s="9">
        <v>86</v>
      </c>
      <c r="B89" s="28" t="s">
        <v>100</v>
      </c>
      <c r="C89" s="29">
        <v>15</v>
      </c>
      <c r="D89" s="29">
        <f t="shared" si="1"/>
        <v>15</v>
      </c>
    </row>
    <row r="90" spans="1:4" x14ac:dyDescent="0.25">
      <c r="A90" s="9">
        <v>87</v>
      </c>
      <c r="B90" s="28" t="s">
        <v>101</v>
      </c>
      <c r="C90" s="29">
        <v>71</v>
      </c>
      <c r="D90" s="29">
        <f t="shared" si="1"/>
        <v>71</v>
      </c>
    </row>
    <row r="91" spans="1:4" x14ac:dyDescent="0.25">
      <c r="A91" s="9">
        <v>88</v>
      </c>
      <c r="B91" s="28" t="s">
        <v>102</v>
      </c>
      <c r="C91" s="29">
        <v>45</v>
      </c>
      <c r="D91" s="29">
        <f t="shared" si="1"/>
        <v>45</v>
      </c>
    </row>
    <row r="92" spans="1:4" x14ac:dyDescent="0.25">
      <c r="A92" s="9">
        <v>89</v>
      </c>
      <c r="B92" s="28" t="s">
        <v>103</v>
      </c>
      <c r="C92" s="29">
        <v>34</v>
      </c>
      <c r="D92" s="29">
        <f t="shared" si="1"/>
        <v>34</v>
      </c>
    </row>
    <row r="93" spans="1:4" x14ac:dyDescent="0.25">
      <c r="A93" s="9">
        <v>90</v>
      </c>
      <c r="B93" s="28" t="s">
        <v>104</v>
      </c>
      <c r="C93" s="29">
        <v>101</v>
      </c>
      <c r="D93" s="29">
        <f t="shared" si="1"/>
        <v>101</v>
      </c>
    </row>
    <row r="94" spans="1:4" x14ac:dyDescent="0.25">
      <c r="A94" s="9">
        <v>91</v>
      </c>
      <c r="B94" s="28" t="s">
        <v>105</v>
      </c>
      <c r="C94" s="29">
        <v>229</v>
      </c>
      <c r="D94" s="29">
        <f t="shared" si="1"/>
        <v>229</v>
      </c>
    </row>
    <row r="95" spans="1:4" x14ac:dyDescent="0.25">
      <c r="A95" s="9">
        <v>92</v>
      </c>
      <c r="B95" s="28" t="s">
        <v>106</v>
      </c>
      <c r="C95" s="29">
        <v>43</v>
      </c>
      <c r="D95" s="29">
        <f t="shared" si="1"/>
        <v>43</v>
      </c>
    </row>
    <row r="96" spans="1:4" x14ac:dyDescent="0.25">
      <c r="A96" s="9">
        <v>93</v>
      </c>
      <c r="B96" s="28" t="s">
        <v>107</v>
      </c>
      <c r="C96" s="29">
        <v>20</v>
      </c>
      <c r="D96" s="29">
        <f t="shared" si="1"/>
        <v>20</v>
      </c>
    </row>
    <row r="97" spans="1:4" x14ac:dyDescent="0.25">
      <c r="A97" s="9">
        <v>94</v>
      </c>
      <c r="B97" s="28" t="s">
        <v>108</v>
      </c>
      <c r="C97" s="29">
        <v>28</v>
      </c>
      <c r="D97" s="29">
        <f t="shared" si="1"/>
        <v>28</v>
      </c>
    </row>
    <row r="98" spans="1:4" x14ac:dyDescent="0.25">
      <c r="A98" s="9">
        <v>95</v>
      </c>
      <c r="B98" s="28" t="s">
        <v>109</v>
      </c>
      <c r="C98" s="29">
        <v>66</v>
      </c>
      <c r="D98" s="29">
        <f t="shared" si="1"/>
        <v>66</v>
      </c>
    </row>
    <row r="99" spans="1:4" x14ac:dyDescent="0.25">
      <c r="A99" s="9">
        <v>96</v>
      </c>
      <c r="B99" s="28" t="s">
        <v>110</v>
      </c>
      <c r="C99" s="29">
        <v>31</v>
      </c>
      <c r="D99" s="29">
        <f t="shared" si="1"/>
        <v>31</v>
      </c>
    </row>
    <row r="100" spans="1:4" x14ac:dyDescent="0.25">
      <c r="A100" s="9">
        <v>97</v>
      </c>
      <c r="B100" s="28" t="s">
        <v>111</v>
      </c>
      <c r="C100" s="29">
        <v>30</v>
      </c>
      <c r="D100" s="29">
        <f t="shared" si="1"/>
        <v>30</v>
      </c>
    </row>
    <row r="101" spans="1:4" x14ac:dyDescent="0.25">
      <c r="A101" s="9">
        <v>98</v>
      </c>
      <c r="B101" s="28" t="s">
        <v>112</v>
      </c>
      <c r="C101" s="29">
        <v>67</v>
      </c>
      <c r="D101" s="29">
        <f t="shared" si="1"/>
        <v>67</v>
      </c>
    </row>
    <row r="102" spans="1:4" x14ac:dyDescent="0.25">
      <c r="A102" s="9">
        <v>99</v>
      </c>
      <c r="B102" s="28" t="s">
        <v>113</v>
      </c>
      <c r="C102" s="29">
        <v>7</v>
      </c>
      <c r="D102" s="29">
        <f t="shared" si="1"/>
        <v>7</v>
      </c>
    </row>
    <row r="103" spans="1:4" x14ac:dyDescent="0.25">
      <c r="A103" s="9">
        <v>100</v>
      </c>
      <c r="B103" s="28" t="s">
        <v>114</v>
      </c>
      <c r="C103" s="29">
        <v>6</v>
      </c>
      <c r="D103" s="29">
        <f t="shared" si="1"/>
        <v>6</v>
      </c>
    </row>
    <row r="104" spans="1:4" x14ac:dyDescent="0.25">
      <c r="A104" s="9">
        <v>101</v>
      </c>
      <c r="B104" s="28" t="s">
        <v>115</v>
      </c>
      <c r="C104" s="29">
        <v>11</v>
      </c>
      <c r="D104" s="29">
        <f t="shared" si="1"/>
        <v>11</v>
      </c>
    </row>
    <row r="105" spans="1:4" x14ac:dyDescent="0.25">
      <c r="A105" s="9">
        <v>102</v>
      </c>
      <c r="B105" s="28" t="s">
        <v>116</v>
      </c>
      <c r="C105" s="29">
        <v>75</v>
      </c>
      <c r="D105" s="29">
        <f t="shared" si="1"/>
        <v>75</v>
      </c>
    </row>
    <row r="106" spans="1:4" x14ac:dyDescent="0.25">
      <c r="A106" s="9">
        <v>103</v>
      </c>
      <c r="B106" s="28" t="s">
        <v>117</v>
      </c>
      <c r="C106" s="29">
        <v>231</v>
      </c>
      <c r="D106" s="29">
        <f t="shared" si="1"/>
        <v>231</v>
      </c>
    </row>
    <row r="107" spans="1:4" x14ac:dyDescent="0.25">
      <c r="A107" s="9">
        <v>104</v>
      </c>
      <c r="B107" s="28" t="s">
        <v>118</v>
      </c>
      <c r="C107" s="29">
        <v>61</v>
      </c>
      <c r="D107" s="29">
        <f t="shared" si="1"/>
        <v>61</v>
      </c>
    </row>
    <row r="108" spans="1:4" x14ac:dyDescent="0.25">
      <c r="A108" s="9">
        <v>105</v>
      </c>
      <c r="B108" s="28" t="s">
        <v>119</v>
      </c>
      <c r="C108" s="29">
        <v>124</v>
      </c>
      <c r="D108" s="29">
        <f t="shared" si="1"/>
        <v>124</v>
      </c>
    </row>
    <row r="109" spans="1:4" x14ac:dyDescent="0.25">
      <c r="A109" s="9">
        <v>106</v>
      </c>
      <c r="B109" s="28" t="s">
        <v>120</v>
      </c>
      <c r="C109" s="29">
        <v>15</v>
      </c>
      <c r="D109" s="29">
        <f t="shared" si="1"/>
        <v>15</v>
      </c>
    </row>
    <row r="110" spans="1:4" x14ac:dyDescent="0.25">
      <c r="A110" s="9">
        <v>107</v>
      </c>
      <c r="B110" s="28" t="s">
        <v>121</v>
      </c>
      <c r="C110" s="29">
        <v>509</v>
      </c>
      <c r="D110" s="29">
        <f t="shared" si="1"/>
        <v>509</v>
      </c>
    </row>
    <row r="111" spans="1:4" x14ac:dyDescent="0.25">
      <c r="A111" s="9">
        <v>108</v>
      </c>
      <c r="B111" s="28" t="s">
        <v>122</v>
      </c>
      <c r="C111" s="29">
        <v>73</v>
      </c>
      <c r="D111" s="29">
        <f t="shared" si="1"/>
        <v>73</v>
      </c>
    </row>
    <row r="112" spans="1:4" x14ac:dyDescent="0.25">
      <c r="A112" s="9">
        <v>109</v>
      </c>
      <c r="B112" s="28" t="s">
        <v>123</v>
      </c>
      <c r="C112" s="29">
        <v>19</v>
      </c>
      <c r="D112" s="29">
        <f t="shared" si="1"/>
        <v>19</v>
      </c>
    </row>
    <row r="113" spans="1:4" x14ac:dyDescent="0.25">
      <c r="A113" s="9">
        <v>110</v>
      </c>
      <c r="B113" s="28" t="s">
        <v>124</v>
      </c>
      <c r="C113" s="29">
        <v>32</v>
      </c>
      <c r="D113" s="29">
        <f t="shared" si="1"/>
        <v>32</v>
      </c>
    </row>
    <row r="114" spans="1:4" x14ac:dyDescent="0.25">
      <c r="A114" s="9">
        <v>111</v>
      </c>
      <c r="B114" s="28" t="s">
        <v>125</v>
      </c>
      <c r="C114" s="29">
        <v>68</v>
      </c>
      <c r="D114" s="29">
        <f t="shared" si="1"/>
        <v>68</v>
      </c>
    </row>
    <row r="115" spans="1:4" x14ac:dyDescent="0.25">
      <c r="A115" s="9">
        <v>112</v>
      </c>
      <c r="B115" s="28" t="s">
        <v>126</v>
      </c>
      <c r="C115" s="29">
        <v>40</v>
      </c>
      <c r="D115" s="29">
        <f t="shared" si="1"/>
        <v>40</v>
      </c>
    </row>
    <row r="116" spans="1:4" x14ac:dyDescent="0.25">
      <c r="A116" s="9">
        <v>113</v>
      </c>
      <c r="B116" s="28" t="s">
        <v>127</v>
      </c>
      <c r="C116" s="29">
        <v>126</v>
      </c>
      <c r="D116" s="29">
        <f t="shared" si="1"/>
        <v>126</v>
      </c>
    </row>
    <row r="117" spans="1:4" x14ac:dyDescent="0.25">
      <c r="A117" s="9">
        <v>114</v>
      </c>
      <c r="B117" s="28" t="s">
        <v>128</v>
      </c>
      <c r="C117" s="29">
        <v>11</v>
      </c>
      <c r="D117" s="29">
        <f t="shared" si="1"/>
        <v>11</v>
      </c>
    </row>
    <row r="118" spans="1:4" x14ac:dyDescent="0.25">
      <c r="A118" s="9">
        <v>115</v>
      </c>
      <c r="B118" s="28" t="s">
        <v>129</v>
      </c>
      <c r="C118" s="29">
        <v>209</v>
      </c>
      <c r="D118" s="29">
        <f t="shared" si="1"/>
        <v>209</v>
      </c>
    </row>
    <row r="119" spans="1:4" x14ac:dyDescent="0.25">
      <c r="A119" s="9">
        <v>116</v>
      </c>
      <c r="B119" s="28" t="s">
        <v>130</v>
      </c>
      <c r="C119" s="29">
        <v>73</v>
      </c>
      <c r="D119" s="29">
        <f t="shared" si="1"/>
        <v>73</v>
      </c>
    </row>
    <row r="120" spans="1:4" x14ac:dyDescent="0.25">
      <c r="A120" s="9">
        <v>117</v>
      </c>
      <c r="B120" s="28" t="s">
        <v>131</v>
      </c>
      <c r="C120" s="29">
        <v>38</v>
      </c>
      <c r="D120" s="29">
        <f t="shared" si="1"/>
        <v>38</v>
      </c>
    </row>
    <row r="121" spans="1:4" x14ac:dyDescent="0.25">
      <c r="A121" s="9">
        <v>118</v>
      </c>
      <c r="B121" s="28" t="s">
        <v>132</v>
      </c>
      <c r="C121" s="29">
        <v>126</v>
      </c>
      <c r="D121" s="29">
        <f t="shared" si="1"/>
        <v>126</v>
      </c>
    </row>
    <row r="122" spans="1:4" x14ac:dyDescent="0.25">
      <c r="A122" s="9">
        <v>119</v>
      </c>
      <c r="B122" s="28" t="s">
        <v>133</v>
      </c>
      <c r="C122" s="29">
        <v>6</v>
      </c>
      <c r="D122" s="29">
        <f t="shared" si="1"/>
        <v>6</v>
      </c>
    </row>
    <row r="123" spans="1:4" x14ac:dyDescent="0.25">
      <c r="A123" s="9">
        <v>120</v>
      </c>
      <c r="B123" s="28" t="s">
        <v>134</v>
      </c>
      <c r="C123" s="29">
        <v>11</v>
      </c>
      <c r="D123" s="29">
        <f t="shared" si="1"/>
        <v>11</v>
      </c>
    </row>
    <row r="124" spans="1:4" x14ac:dyDescent="0.25">
      <c r="A124" s="9">
        <v>121</v>
      </c>
      <c r="B124" s="28" t="s">
        <v>135</v>
      </c>
      <c r="C124" s="29">
        <v>11</v>
      </c>
      <c r="D124" s="29">
        <f t="shared" si="1"/>
        <v>11</v>
      </c>
    </row>
    <row r="125" spans="1:4" x14ac:dyDescent="0.25">
      <c r="A125" s="9">
        <v>122</v>
      </c>
      <c r="B125" s="28" t="s">
        <v>136</v>
      </c>
      <c r="C125" s="29">
        <v>14</v>
      </c>
      <c r="D125" s="29">
        <f t="shared" si="1"/>
        <v>14</v>
      </c>
    </row>
    <row r="126" spans="1:4" x14ac:dyDescent="0.25">
      <c r="A126" s="9">
        <v>123</v>
      </c>
      <c r="B126" s="28" t="s">
        <v>137</v>
      </c>
      <c r="C126" s="29">
        <v>55</v>
      </c>
      <c r="D126" s="29">
        <f t="shared" si="1"/>
        <v>55</v>
      </c>
    </row>
    <row r="127" spans="1:4" x14ac:dyDescent="0.25">
      <c r="A127" s="9">
        <v>124</v>
      </c>
      <c r="B127" s="28" t="s">
        <v>138</v>
      </c>
      <c r="C127" s="29">
        <v>393</v>
      </c>
      <c r="D127" s="29">
        <f t="shared" si="1"/>
        <v>393</v>
      </c>
    </row>
    <row r="128" spans="1:4" x14ac:dyDescent="0.25">
      <c r="A128" s="9">
        <v>125</v>
      </c>
      <c r="B128" s="28" t="s">
        <v>139</v>
      </c>
      <c r="C128" s="29">
        <v>187</v>
      </c>
      <c r="D128" s="29">
        <f t="shared" si="1"/>
        <v>187</v>
      </c>
    </row>
    <row r="129" spans="1:4" x14ac:dyDescent="0.25">
      <c r="A129" s="9">
        <v>126</v>
      </c>
      <c r="B129" s="28" t="s">
        <v>140</v>
      </c>
      <c r="C129" s="29">
        <v>84</v>
      </c>
      <c r="D129" s="29">
        <f t="shared" si="1"/>
        <v>84</v>
      </c>
    </row>
    <row r="130" spans="1:4" x14ac:dyDescent="0.25">
      <c r="A130" s="9">
        <v>127</v>
      </c>
      <c r="B130" s="28" t="s">
        <v>141</v>
      </c>
      <c r="C130" s="29">
        <v>17</v>
      </c>
      <c r="D130" s="29">
        <f t="shared" si="1"/>
        <v>17</v>
      </c>
    </row>
    <row r="131" spans="1:4" x14ac:dyDescent="0.25">
      <c r="A131" s="9">
        <v>128</v>
      </c>
      <c r="B131" s="28" t="s">
        <v>142</v>
      </c>
      <c r="C131" s="29">
        <v>19</v>
      </c>
      <c r="D131" s="29">
        <f t="shared" si="1"/>
        <v>19</v>
      </c>
    </row>
    <row r="132" spans="1:4" x14ac:dyDescent="0.25">
      <c r="A132" s="9">
        <v>129</v>
      </c>
      <c r="B132" s="28" t="s">
        <v>143</v>
      </c>
      <c r="C132" s="29">
        <v>42</v>
      </c>
      <c r="D132" s="29">
        <f t="shared" si="1"/>
        <v>42</v>
      </c>
    </row>
    <row r="133" spans="1:4" x14ac:dyDescent="0.25">
      <c r="A133" s="9">
        <v>130</v>
      </c>
      <c r="B133" s="28" t="s">
        <v>144</v>
      </c>
      <c r="C133" s="29">
        <v>81</v>
      </c>
      <c r="D133" s="29">
        <f t="shared" ref="D133:D196" si="2">+C133</f>
        <v>81</v>
      </c>
    </row>
    <row r="134" spans="1:4" x14ac:dyDescent="0.25">
      <c r="A134" s="9">
        <v>131</v>
      </c>
      <c r="B134" s="28" t="s">
        <v>145</v>
      </c>
      <c r="C134" s="29">
        <v>170</v>
      </c>
      <c r="D134" s="29">
        <f t="shared" si="2"/>
        <v>170</v>
      </c>
    </row>
    <row r="135" spans="1:4" x14ac:dyDescent="0.25">
      <c r="A135" s="9">
        <v>132</v>
      </c>
      <c r="B135" s="28" t="s">
        <v>146</v>
      </c>
      <c r="C135" s="29">
        <v>145</v>
      </c>
      <c r="D135" s="29">
        <f t="shared" si="2"/>
        <v>145</v>
      </c>
    </row>
    <row r="136" spans="1:4" x14ac:dyDescent="0.25">
      <c r="A136" s="9">
        <v>133</v>
      </c>
      <c r="B136" s="28" t="s">
        <v>147</v>
      </c>
      <c r="C136" s="29">
        <v>78</v>
      </c>
      <c r="D136" s="29">
        <f t="shared" si="2"/>
        <v>78</v>
      </c>
    </row>
    <row r="137" spans="1:4" x14ac:dyDescent="0.25">
      <c r="A137" s="9">
        <v>134</v>
      </c>
      <c r="B137" s="28" t="s">
        <v>148</v>
      </c>
      <c r="C137" s="29">
        <v>480</v>
      </c>
      <c r="D137" s="29">
        <f t="shared" si="2"/>
        <v>480</v>
      </c>
    </row>
    <row r="138" spans="1:4" x14ac:dyDescent="0.25">
      <c r="A138" s="9">
        <v>135</v>
      </c>
      <c r="B138" s="28" t="s">
        <v>149</v>
      </c>
      <c r="C138" s="29">
        <v>127</v>
      </c>
      <c r="D138" s="29">
        <f t="shared" si="2"/>
        <v>127</v>
      </c>
    </row>
    <row r="139" spans="1:4" x14ac:dyDescent="0.25">
      <c r="A139" s="9">
        <v>136</v>
      </c>
      <c r="B139" s="28" t="s">
        <v>150</v>
      </c>
      <c r="C139" s="29">
        <v>183</v>
      </c>
      <c r="D139" s="29">
        <f t="shared" si="2"/>
        <v>183</v>
      </c>
    </row>
    <row r="140" spans="1:4" x14ac:dyDescent="0.25">
      <c r="A140" s="9">
        <v>137</v>
      </c>
      <c r="B140" s="28" t="s">
        <v>151</v>
      </c>
      <c r="C140" s="29">
        <v>85</v>
      </c>
      <c r="D140" s="29">
        <f t="shared" si="2"/>
        <v>85</v>
      </c>
    </row>
    <row r="141" spans="1:4" x14ac:dyDescent="0.25">
      <c r="A141" s="9">
        <v>138</v>
      </c>
      <c r="B141" s="28" t="s">
        <v>152</v>
      </c>
      <c r="C141" s="29">
        <v>7</v>
      </c>
      <c r="D141" s="29">
        <f t="shared" si="2"/>
        <v>7</v>
      </c>
    </row>
    <row r="142" spans="1:4" x14ac:dyDescent="0.25">
      <c r="A142" s="9">
        <v>139</v>
      </c>
      <c r="B142" s="28" t="s">
        <v>153</v>
      </c>
      <c r="C142" s="29">
        <v>31</v>
      </c>
      <c r="D142" s="29">
        <f t="shared" si="2"/>
        <v>31</v>
      </c>
    </row>
    <row r="143" spans="1:4" x14ac:dyDescent="0.25">
      <c r="A143" s="9">
        <v>140</v>
      </c>
      <c r="B143" s="28" t="s">
        <v>154</v>
      </c>
      <c r="C143" s="29">
        <v>13</v>
      </c>
      <c r="D143" s="29">
        <f t="shared" si="2"/>
        <v>13</v>
      </c>
    </row>
    <row r="144" spans="1:4" x14ac:dyDescent="0.25">
      <c r="A144" s="9">
        <v>141</v>
      </c>
      <c r="B144" s="28" t="s">
        <v>155</v>
      </c>
      <c r="C144" s="29">
        <v>180</v>
      </c>
      <c r="D144" s="29">
        <f t="shared" si="2"/>
        <v>180</v>
      </c>
    </row>
    <row r="145" spans="1:4" x14ac:dyDescent="0.25">
      <c r="A145" s="9">
        <v>142</v>
      </c>
      <c r="B145" s="28" t="s">
        <v>156</v>
      </c>
      <c r="C145" s="29">
        <v>16</v>
      </c>
      <c r="D145" s="29">
        <f t="shared" si="2"/>
        <v>16</v>
      </c>
    </row>
    <row r="146" spans="1:4" x14ac:dyDescent="0.25">
      <c r="A146" s="9">
        <v>143</v>
      </c>
      <c r="B146" s="28" t="s">
        <v>157</v>
      </c>
      <c r="C146" s="29">
        <v>137</v>
      </c>
      <c r="D146" s="29">
        <f t="shared" si="2"/>
        <v>137</v>
      </c>
    </row>
    <row r="147" spans="1:4" x14ac:dyDescent="0.25">
      <c r="A147" s="9">
        <v>144</v>
      </c>
      <c r="B147" s="28" t="s">
        <v>158</v>
      </c>
      <c r="C147" s="29">
        <v>15</v>
      </c>
      <c r="D147" s="29">
        <f t="shared" si="2"/>
        <v>15</v>
      </c>
    </row>
    <row r="148" spans="1:4" x14ac:dyDescent="0.25">
      <c r="A148" s="9">
        <v>145</v>
      </c>
      <c r="B148" s="28" t="s">
        <v>159</v>
      </c>
      <c r="C148" s="29">
        <v>114</v>
      </c>
      <c r="D148" s="29">
        <f t="shared" si="2"/>
        <v>114</v>
      </c>
    </row>
    <row r="149" spans="1:4" x14ac:dyDescent="0.25">
      <c r="A149" s="9">
        <v>146</v>
      </c>
      <c r="B149" s="28" t="s">
        <v>160</v>
      </c>
      <c r="C149" s="29">
        <v>45</v>
      </c>
      <c r="D149" s="29">
        <f t="shared" si="2"/>
        <v>45</v>
      </c>
    </row>
    <row r="150" spans="1:4" x14ac:dyDescent="0.25">
      <c r="A150" s="9">
        <v>147</v>
      </c>
      <c r="B150" s="28" t="s">
        <v>161</v>
      </c>
      <c r="C150" s="29">
        <v>35</v>
      </c>
      <c r="D150" s="29">
        <f t="shared" si="2"/>
        <v>35</v>
      </c>
    </row>
    <row r="151" spans="1:4" x14ac:dyDescent="0.25">
      <c r="A151" s="9">
        <v>148</v>
      </c>
      <c r="B151" s="28" t="s">
        <v>162</v>
      </c>
      <c r="C151" s="29">
        <v>32</v>
      </c>
      <c r="D151" s="29">
        <f t="shared" si="2"/>
        <v>32</v>
      </c>
    </row>
    <row r="152" spans="1:4" x14ac:dyDescent="0.25">
      <c r="A152" s="9">
        <v>149</v>
      </c>
      <c r="B152" s="28" t="s">
        <v>163</v>
      </c>
      <c r="C152" s="29">
        <v>29</v>
      </c>
      <c r="D152" s="29">
        <f t="shared" si="2"/>
        <v>29</v>
      </c>
    </row>
    <row r="153" spans="1:4" x14ac:dyDescent="0.25">
      <c r="A153" s="9">
        <v>150</v>
      </c>
      <c r="B153" s="28" t="s">
        <v>164</v>
      </c>
      <c r="C153" s="29">
        <v>253</v>
      </c>
      <c r="D153" s="29">
        <f t="shared" si="2"/>
        <v>253</v>
      </c>
    </row>
    <row r="154" spans="1:4" x14ac:dyDescent="0.25">
      <c r="A154" s="9">
        <v>151</v>
      </c>
      <c r="B154" s="28" t="s">
        <v>165</v>
      </c>
      <c r="C154" s="29">
        <v>5</v>
      </c>
      <c r="D154" s="29">
        <f t="shared" si="2"/>
        <v>5</v>
      </c>
    </row>
    <row r="155" spans="1:4" x14ac:dyDescent="0.25">
      <c r="A155" s="9">
        <v>152</v>
      </c>
      <c r="B155" s="28" t="s">
        <v>166</v>
      </c>
      <c r="C155" s="29">
        <v>32</v>
      </c>
      <c r="D155" s="29">
        <f t="shared" si="2"/>
        <v>32</v>
      </c>
    </row>
    <row r="156" spans="1:4" x14ac:dyDescent="0.25">
      <c r="A156" s="9">
        <v>153</v>
      </c>
      <c r="B156" s="28" t="s">
        <v>167</v>
      </c>
      <c r="C156" s="29">
        <v>81</v>
      </c>
      <c r="D156" s="29">
        <f t="shared" si="2"/>
        <v>81</v>
      </c>
    </row>
    <row r="157" spans="1:4" x14ac:dyDescent="0.25">
      <c r="A157" s="9">
        <v>154</v>
      </c>
      <c r="B157" s="28" t="s">
        <v>168</v>
      </c>
      <c r="C157" s="29">
        <v>59</v>
      </c>
      <c r="D157" s="29">
        <f t="shared" si="2"/>
        <v>59</v>
      </c>
    </row>
    <row r="158" spans="1:4" x14ac:dyDescent="0.25">
      <c r="A158" s="9">
        <v>155</v>
      </c>
      <c r="B158" s="28" t="s">
        <v>169</v>
      </c>
      <c r="C158" s="29">
        <v>18</v>
      </c>
      <c r="D158" s="29">
        <f t="shared" si="2"/>
        <v>18</v>
      </c>
    </row>
    <row r="159" spans="1:4" x14ac:dyDescent="0.25">
      <c r="A159" s="9">
        <v>156</v>
      </c>
      <c r="B159" s="28" t="s">
        <v>170</v>
      </c>
      <c r="C159" s="29">
        <v>56</v>
      </c>
      <c r="D159" s="29">
        <f t="shared" si="2"/>
        <v>56</v>
      </c>
    </row>
    <row r="160" spans="1:4" x14ac:dyDescent="0.25">
      <c r="A160" s="9">
        <v>157</v>
      </c>
      <c r="B160" s="28" t="s">
        <v>171</v>
      </c>
      <c r="C160" s="29">
        <v>559</v>
      </c>
      <c r="D160" s="29">
        <f t="shared" si="2"/>
        <v>559</v>
      </c>
    </row>
    <row r="161" spans="1:4" x14ac:dyDescent="0.25">
      <c r="A161" s="9">
        <v>158</v>
      </c>
      <c r="B161" s="28" t="s">
        <v>172</v>
      </c>
      <c r="C161" s="29">
        <v>71</v>
      </c>
      <c r="D161" s="29">
        <f t="shared" si="2"/>
        <v>71</v>
      </c>
    </row>
    <row r="162" spans="1:4" x14ac:dyDescent="0.25">
      <c r="A162" s="9">
        <v>159</v>
      </c>
      <c r="B162" s="28" t="s">
        <v>173</v>
      </c>
      <c r="C162" s="29">
        <v>112</v>
      </c>
      <c r="D162" s="29">
        <f t="shared" si="2"/>
        <v>112</v>
      </c>
    </row>
    <row r="163" spans="1:4" x14ac:dyDescent="0.25">
      <c r="A163" s="9">
        <v>160</v>
      </c>
      <c r="B163" s="28" t="s">
        <v>174</v>
      </c>
      <c r="C163" s="29">
        <v>30</v>
      </c>
      <c r="D163" s="29">
        <f t="shared" si="2"/>
        <v>30</v>
      </c>
    </row>
    <row r="164" spans="1:4" x14ac:dyDescent="0.25">
      <c r="A164" s="9">
        <v>161</v>
      </c>
      <c r="B164" s="28" t="s">
        <v>175</v>
      </c>
      <c r="C164" s="29">
        <v>38</v>
      </c>
      <c r="D164" s="29">
        <f t="shared" si="2"/>
        <v>38</v>
      </c>
    </row>
    <row r="165" spans="1:4" x14ac:dyDescent="0.25">
      <c r="A165" s="9">
        <v>162</v>
      </c>
      <c r="B165" s="28" t="s">
        <v>176</v>
      </c>
      <c r="C165" s="29">
        <v>30</v>
      </c>
      <c r="D165" s="29">
        <f t="shared" si="2"/>
        <v>30</v>
      </c>
    </row>
    <row r="166" spans="1:4" x14ac:dyDescent="0.25">
      <c r="A166" s="9">
        <v>163</v>
      </c>
      <c r="B166" s="28" t="s">
        <v>177</v>
      </c>
      <c r="C166" s="29">
        <v>24</v>
      </c>
      <c r="D166" s="29">
        <f t="shared" si="2"/>
        <v>24</v>
      </c>
    </row>
    <row r="167" spans="1:4" x14ac:dyDescent="0.25">
      <c r="A167" s="9">
        <v>164</v>
      </c>
      <c r="B167" s="28" t="s">
        <v>178</v>
      </c>
      <c r="C167" s="29">
        <v>44</v>
      </c>
      <c r="D167" s="29">
        <f t="shared" si="2"/>
        <v>44</v>
      </c>
    </row>
    <row r="168" spans="1:4" x14ac:dyDescent="0.25">
      <c r="A168" s="9">
        <v>165</v>
      </c>
      <c r="B168" s="28" t="s">
        <v>179</v>
      </c>
      <c r="C168" s="29">
        <v>26</v>
      </c>
      <c r="D168" s="29">
        <f t="shared" si="2"/>
        <v>26</v>
      </c>
    </row>
    <row r="169" spans="1:4" x14ac:dyDescent="0.25">
      <c r="A169" s="9">
        <v>166</v>
      </c>
      <c r="B169" s="28" t="s">
        <v>180</v>
      </c>
      <c r="C169" s="29">
        <v>242</v>
      </c>
      <c r="D169" s="29">
        <f t="shared" si="2"/>
        <v>242</v>
      </c>
    </row>
    <row r="170" spans="1:4" x14ac:dyDescent="0.25">
      <c r="A170" s="9">
        <v>167</v>
      </c>
      <c r="B170" s="28" t="s">
        <v>181</v>
      </c>
      <c r="C170" s="29">
        <v>34</v>
      </c>
      <c r="D170" s="29">
        <f t="shared" si="2"/>
        <v>34</v>
      </c>
    </row>
    <row r="171" spans="1:4" x14ac:dyDescent="0.25">
      <c r="A171" s="9">
        <v>168</v>
      </c>
      <c r="B171" s="28" t="s">
        <v>182</v>
      </c>
      <c r="C171" s="29">
        <v>16</v>
      </c>
      <c r="D171" s="29">
        <f t="shared" si="2"/>
        <v>16</v>
      </c>
    </row>
    <row r="172" spans="1:4" x14ac:dyDescent="0.25">
      <c r="A172" s="9">
        <v>169</v>
      </c>
      <c r="B172" s="28" t="s">
        <v>183</v>
      </c>
      <c r="C172" s="29">
        <v>60</v>
      </c>
      <c r="D172" s="29">
        <f t="shared" si="2"/>
        <v>60</v>
      </c>
    </row>
    <row r="173" spans="1:4" x14ac:dyDescent="0.25">
      <c r="A173" s="9">
        <v>170</v>
      </c>
      <c r="B173" s="28" t="s">
        <v>184</v>
      </c>
      <c r="C173" s="29">
        <v>50</v>
      </c>
      <c r="D173" s="29">
        <f t="shared" si="2"/>
        <v>50</v>
      </c>
    </row>
    <row r="174" spans="1:4" x14ac:dyDescent="0.25">
      <c r="A174" s="9">
        <v>171</v>
      </c>
      <c r="B174" s="28" t="s">
        <v>185</v>
      </c>
      <c r="C174" s="29">
        <v>332</v>
      </c>
      <c r="D174" s="29">
        <f t="shared" si="2"/>
        <v>332</v>
      </c>
    </row>
    <row r="175" spans="1:4" x14ac:dyDescent="0.25">
      <c r="A175" s="9">
        <v>172</v>
      </c>
      <c r="B175" s="28" t="s">
        <v>186</v>
      </c>
      <c r="C175" s="29">
        <v>17</v>
      </c>
      <c r="D175" s="29">
        <f t="shared" si="2"/>
        <v>17</v>
      </c>
    </row>
    <row r="176" spans="1:4" x14ac:dyDescent="0.25">
      <c r="A176" s="9">
        <v>173</v>
      </c>
      <c r="B176" s="28" t="s">
        <v>187</v>
      </c>
      <c r="C176" s="29">
        <v>37</v>
      </c>
      <c r="D176" s="29">
        <f t="shared" si="2"/>
        <v>37</v>
      </c>
    </row>
    <row r="177" spans="1:4" x14ac:dyDescent="0.25">
      <c r="A177" s="9">
        <v>174</v>
      </c>
      <c r="B177" s="28" t="s">
        <v>188</v>
      </c>
      <c r="C177" s="29">
        <v>59</v>
      </c>
      <c r="D177" s="29">
        <f t="shared" si="2"/>
        <v>59</v>
      </c>
    </row>
    <row r="178" spans="1:4" x14ac:dyDescent="0.25">
      <c r="A178" s="9">
        <v>175</v>
      </c>
      <c r="B178" s="28" t="s">
        <v>189</v>
      </c>
      <c r="C178" s="29">
        <v>24</v>
      </c>
      <c r="D178" s="29">
        <f t="shared" si="2"/>
        <v>24</v>
      </c>
    </row>
    <row r="179" spans="1:4" x14ac:dyDescent="0.25">
      <c r="A179" s="9">
        <v>176</v>
      </c>
      <c r="B179" s="28" t="s">
        <v>190</v>
      </c>
      <c r="C179" s="29">
        <v>54</v>
      </c>
      <c r="D179" s="29">
        <f t="shared" si="2"/>
        <v>54</v>
      </c>
    </row>
    <row r="180" spans="1:4" x14ac:dyDescent="0.25">
      <c r="A180" s="9">
        <v>177</v>
      </c>
      <c r="B180" s="28" t="s">
        <v>191</v>
      </c>
      <c r="C180" s="29">
        <v>225</v>
      </c>
      <c r="D180" s="29">
        <f t="shared" si="2"/>
        <v>225</v>
      </c>
    </row>
    <row r="181" spans="1:4" x14ac:dyDescent="0.25">
      <c r="A181" s="9">
        <v>178</v>
      </c>
      <c r="B181" s="28" t="s">
        <v>192</v>
      </c>
      <c r="C181" s="29">
        <v>105</v>
      </c>
      <c r="D181" s="29">
        <f t="shared" si="2"/>
        <v>105</v>
      </c>
    </row>
    <row r="182" spans="1:4" x14ac:dyDescent="0.25">
      <c r="A182" s="9">
        <v>179</v>
      </c>
      <c r="B182" s="28" t="s">
        <v>193</v>
      </c>
      <c r="C182" s="29">
        <v>50</v>
      </c>
      <c r="D182" s="29">
        <f t="shared" si="2"/>
        <v>50</v>
      </c>
    </row>
    <row r="183" spans="1:4" x14ac:dyDescent="0.25">
      <c r="A183" s="9">
        <v>180</v>
      </c>
      <c r="B183" s="28" t="s">
        <v>194</v>
      </c>
      <c r="C183" s="29">
        <v>44</v>
      </c>
      <c r="D183" s="29">
        <f t="shared" si="2"/>
        <v>44</v>
      </c>
    </row>
    <row r="184" spans="1:4" x14ac:dyDescent="0.25">
      <c r="A184" s="9">
        <v>181</v>
      </c>
      <c r="B184" s="28" t="s">
        <v>195</v>
      </c>
      <c r="C184" s="29">
        <v>10</v>
      </c>
      <c r="D184" s="29">
        <f t="shared" si="2"/>
        <v>10</v>
      </c>
    </row>
    <row r="185" spans="1:4" x14ac:dyDescent="0.25">
      <c r="A185" s="9">
        <v>182</v>
      </c>
      <c r="B185" s="28" t="s">
        <v>196</v>
      </c>
      <c r="C185" s="29">
        <v>34</v>
      </c>
      <c r="D185" s="29">
        <f t="shared" si="2"/>
        <v>34</v>
      </c>
    </row>
    <row r="186" spans="1:4" x14ac:dyDescent="0.25">
      <c r="A186" s="9">
        <v>183</v>
      </c>
      <c r="B186" s="28" t="s">
        <v>197</v>
      </c>
      <c r="C186" s="29">
        <v>22</v>
      </c>
      <c r="D186" s="29">
        <f t="shared" si="2"/>
        <v>22</v>
      </c>
    </row>
    <row r="187" spans="1:4" x14ac:dyDescent="0.25">
      <c r="A187" s="9">
        <v>184</v>
      </c>
      <c r="B187" s="28" t="s">
        <v>198</v>
      </c>
      <c r="C187" s="29">
        <v>7088</v>
      </c>
      <c r="D187" s="29">
        <f t="shared" si="2"/>
        <v>7088</v>
      </c>
    </row>
    <row r="188" spans="1:4" x14ac:dyDescent="0.25">
      <c r="A188" s="9">
        <v>185</v>
      </c>
      <c r="B188" s="28" t="s">
        <v>199</v>
      </c>
      <c r="C188" s="29">
        <v>143</v>
      </c>
      <c r="D188" s="29">
        <f t="shared" si="2"/>
        <v>143</v>
      </c>
    </row>
    <row r="189" spans="1:4" x14ac:dyDescent="0.25">
      <c r="A189" s="9">
        <v>186</v>
      </c>
      <c r="B189" s="28" t="s">
        <v>200</v>
      </c>
      <c r="C189" s="29">
        <v>8</v>
      </c>
      <c r="D189" s="29">
        <f t="shared" si="2"/>
        <v>8</v>
      </c>
    </row>
    <row r="190" spans="1:4" x14ac:dyDescent="0.25">
      <c r="A190" s="9">
        <v>187</v>
      </c>
      <c r="B190" s="28" t="s">
        <v>201</v>
      </c>
      <c r="C190" s="29">
        <v>27</v>
      </c>
      <c r="D190" s="29">
        <f t="shared" si="2"/>
        <v>27</v>
      </c>
    </row>
    <row r="191" spans="1:4" x14ac:dyDescent="0.25">
      <c r="A191" s="9">
        <v>188</v>
      </c>
      <c r="B191" s="28" t="s">
        <v>202</v>
      </c>
      <c r="C191" s="29">
        <v>154</v>
      </c>
      <c r="D191" s="29">
        <f t="shared" si="2"/>
        <v>154</v>
      </c>
    </row>
    <row r="192" spans="1:4" x14ac:dyDescent="0.25">
      <c r="A192" s="9">
        <v>189</v>
      </c>
      <c r="B192" s="28" t="s">
        <v>203</v>
      </c>
      <c r="C192" s="29">
        <v>69</v>
      </c>
      <c r="D192" s="29">
        <f t="shared" si="2"/>
        <v>69</v>
      </c>
    </row>
    <row r="193" spans="1:4" x14ac:dyDescent="0.25">
      <c r="A193" s="9">
        <v>190</v>
      </c>
      <c r="B193" s="28" t="s">
        <v>204</v>
      </c>
      <c r="C193" s="29">
        <v>419</v>
      </c>
      <c r="D193" s="29">
        <f t="shared" si="2"/>
        <v>419</v>
      </c>
    </row>
    <row r="194" spans="1:4" x14ac:dyDescent="0.25">
      <c r="A194" s="9">
        <v>191</v>
      </c>
      <c r="B194" s="28" t="s">
        <v>205</v>
      </c>
      <c r="C194" s="29">
        <v>5</v>
      </c>
      <c r="D194" s="29">
        <f t="shared" si="2"/>
        <v>5</v>
      </c>
    </row>
    <row r="195" spans="1:4" x14ac:dyDescent="0.25">
      <c r="A195" s="9">
        <v>192</v>
      </c>
      <c r="B195" s="28" t="s">
        <v>206</v>
      </c>
      <c r="C195" s="29">
        <v>35</v>
      </c>
      <c r="D195" s="29">
        <f t="shared" si="2"/>
        <v>35</v>
      </c>
    </row>
    <row r="196" spans="1:4" x14ac:dyDescent="0.25">
      <c r="A196" s="9">
        <v>193</v>
      </c>
      <c r="B196" s="28" t="s">
        <v>207</v>
      </c>
      <c r="C196" s="29">
        <v>79</v>
      </c>
      <c r="D196" s="29">
        <f t="shared" si="2"/>
        <v>79</v>
      </c>
    </row>
    <row r="197" spans="1:4" x14ac:dyDescent="0.25">
      <c r="A197" s="9">
        <v>194</v>
      </c>
      <c r="B197" s="28" t="s">
        <v>208</v>
      </c>
      <c r="C197" s="29">
        <v>28</v>
      </c>
      <c r="D197" s="29">
        <f t="shared" ref="D197:D260" si="3">+C197</f>
        <v>28</v>
      </c>
    </row>
    <row r="198" spans="1:4" x14ac:dyDescent="0.25">
      <c r="A198" s="9">
        <v>195</v>
      </c>
      <c r="B198" s="28" t="s">
        <v>209</v>
      </c>
      <c r="C198" s="29">
        <v>24</v>
      </c>
      <c r="D198" s="29">
        <f t="shared" si="3"/>
        <v>24</v>
      </c>
    </row>
    <row r="199" spans="1:4" x14ac:dyDescent="0.25">
      <c r="A199" s="9">
        <v>196</v>
      </c>
      <c r="B199" s="28" t="s">
        <v>210</v>
      </c>
      <c r="C199" s="29">
        <v>10</v>
      </c>
      <c r="D199" s="29">
        <f t="shared" si="3"/>
        <v>10</v>
      </c>
    </row>
    <row r="200" spans="1:4" x14ac:dyDescent="0.25">
      <c r="A200" s="9">
        <v>197</v>
      </c>
      <c r="B200" s="28" t="s">
        <v>211</v>
      </c>
      <c r="C200" s="29">
        <v>110</v>
      </c>
      <c r="D200" s="29">
        <f t="shared" si="3"/>
        <v>110</v>
      </c>
    </row>
    <row r="201" spans="1:4" x14ac:dyDescent="0.25">
      <c r="A201" s="9">
        <v>198</v>
      </c>
      <c r="B201" s="28" t="s">
        <v>212</v>
      </c>
      <c r="C201" s="29">
        <v>654</v>
      </c>
      <c r="D201" s="29">
        <f t="shared" si="3"/>
        <v>654</v>
      </c>
    </row>
    <row r="202" spans="1:4" x14ac:dyDescent="0.25">
      <c r="A202" s="9">
        <v>199</v>
      </c>
      <c r="B202" s="28" t="s">
        <v>213</v>
      </c>
      <c r="C202" s="29">
        <v>9</v>
      </c>
      <c r="D202" s="29">
        <f t="shared" si="3"/>
        <v>9</v>
      </c>
    </row>
    <row r="203" spans="1:4" x14ac:dyDescent="0.25">
      <c r="A203" s="9">
        <v>200</v>
      </c>
      <c r="B203" s="28" t="s">
        <v>214</v>
      </c>
      <c r="C203" s="29">
        <v>59</v>
      </c>
      <c r="D203" s="29">
        <f t="shared" si="3"/>
        <v>59</v>
      </c>
    </row>
    <row r="204" spans="1:4" x14ac:dyDescent="0.25">
      <c r="A204" s="9">
        <v>201</v>
      </c>
      <c r="B204" s="28" t="s">
        <v>215</v>
      </c>
      <c r="C204" s="29">
        <v>30</v>
      </c>
      <c r="D204" s="29">
        <f t="shared" si="3"/>
        <v>30</v>
      </c>
    </row>
    <row r="205" spans="1:4" x14ac:dyDescent="0.25">
      <c r="A205" s="9">
        <v>202</v>
      </c>
      <c r="B205" s="28" t="s">
        <v>216</v>
      </c>
      <c r="C205" s="29">
        <v>80</v>
      </c>
      <c r="D205" s="29">
        <f t="shared" si="3"/>
        <v>80</v>
      </c>
    </row>
    <row r="206" spans="1:4" x14ac:dyDescent="0.25">
      <c r="A206" s="9">
        <v>203</v>
      </c>
      <c r="B206" s="28" t="s">
        <v>217</v>
      </c>
      <c r="C206" s="29">
        <v>50</v>
      </c>
      <c r="D206" s="29">
        <f t="shared" si="3"/>
        <v>50</v>
      </c>
    </row>
    <row r="207" spans="1:4" x14ac:dyDescent="0.25">
      <c r="A207" s="9">
        <v>204</v>
      </c>
      <c r="B207" s="28" t="s">
        <v>218</v>
      </c>
      <c r="C207" s="29">
        <v>9</v>
      </c>
      <c r="D207" s="29">
        <f t="shared" si="3"/>
        <v>9</v>
      </c>
    </row>
    <row r="208" spans="1:4" x14ac:dyDescent="0.25">
      <c r="A208" s="9">
        <v>205</v>
      </c>
      <c r="B208" s="28" t="s">
        <v>219</v>
      </c>
      <c r="C208" s="29">
        <v>274</v>
      </c>
      <c r="D208" s="29">
        <f t="shared" si="3"/>
        <v>274</v>
      </c>
    </row>
    <row r="209" spans="1:4" x14ac:dyDescent="0.25">
      <c r="A209" s="9">
        <v>206</v>
      </c>
      <c r="B209" s="28" t="s">
        <v>220</v>
      </c>
      <c r="C209" s="29">
        <v>41</v>
      </c>
      <c r="D209" s="29">
        <f t="shared" si="3"/>
        <v>41</v>
      </c>
    </row>
    <row r="210" spans="1:4" x14ac:dyDescent="0.25">
      <c r="A210" s="9">
        <v>207</v>
      </c>
      <c r="B210" s="28" t="s">
        <v>221</v>
      </c>
      <c r="C210" s="29">
        <v>347</v>
      </c>
      <c r="D210" s="29">
        <f t="shared" si="3"/>
        <v>347</v>
      </c>
    </row>
    <row r="211" spans="1:4" x14ac:dyDescent="0.25">
      <c r="A211" s="9">
        <v>208</v>
      </c>
      <c r="B211" s="28" t="s">
        <v>222</v>
      </c>
      <c r="C211" s="29">
        <v>107</v>
      </c>
      <c r="D211" s="29">
        <f t="shared" si="3"/>
        <v>107</v>
      </c>
    </row>
    <row r="212" spans="1:4" x14ac:dyDescent="0.25">
      <c r="A212" s="9">
        <v>209</v>
      </c>
      <c r="B212" s="28" t="s">
        <v>223</v>
      </c>
      <c r="C212" s="29">
        <v>11</v>
      </c>
      <c r="D212" s="29">
        <f t="shared" si="3"/>
        <v>11</v>
      </c>
    </row>
    <row r="213" spans="1:4" x14ac:dyDescent="0.25">
      <c r="A213" s="9">
        <v>210</v>
      </c>
      <c r="B213" s="28" t="s">
        <v>224</v>
      </c>
      <c r="C213" s="29">
        <v>92</v>
      </c>
      <c r="D213" s="29">
        <f t="shared" si="3"/>
        <v>92</v>
      </c>
    </row>
    <row r="214" spans="1:4" x14ac:dyDescent="0.25">
      <c r="A214" s="9">
        <v>211</v>
      </c>
      <c r="B214" s="28" t="s">
        <v>225</v>
      </c>
      <c r="C214" s="29">
        <v>41</v>
      </c>
      <c r="D214" s="29">
        <f t="shared" si="3"/>
        <v>41</v>
      </c>
    </row>
    <row r="215" spans="1:4" x14ac:dyDescent="0.25">
      <c r="A215" s="9">
        <v>212</v>
      </c>
      <c r="B215" s="28" t="s">
        <v>226</v>
      </c>
      <c r="C215" s="29">
        <v>44</v>
      </c>
      <c r="D215" s="29">
        <f t="shared" si="3"/>
        <v>44</v>
      </c>
    </row>
    <row r="216" spans="1:4" x14ac:dyDescent="0.25">
      <c r="A216" s="9">
        <v>213</v>
      </c>
      <c r="B216" s="28" t="s">
        <v>227</v>
      </c>
      <c r="C216" s="29">
        <v>65</v>
      </c>
      <c r="D216" s="29">
        <f t="shared" si="3"/>
        <v>65</v>
      </c>
    </row>
    <row r="217" spans="1:4" x14ac:dyDescent="0.25">
      <c r="A217" s="9">
        <v>214</v>
      </c>
      <c r="B217" s="28" t="s">
        <v>228</v>
      </c>
      <c r="C217" s="29">
        <v>36</v>
      </c>
      <c r="D217" s="29">
        <f t="shared" si="3"/>
        <v>36</v>
      </c>
    </row>
    <row r="218" spans="1:4" x14ac:dyDescent="0.25">
      <c r="A218" s="9">
        <v>215</v>
      </c>
      <c r="B218" s="28" t="s">
        <v>229</v>
      </c>
      <c r="C218" s="29">
        <v>18</v>
      </c>
      <c r="D218" s="29">
        <f t="shared" si="3"/>
        <v>18</v>
      </c>
    </row>
    <row r="219" spans="1:4" x14ac:dyDescent="0.25">
      <c r="A219" s="9">
        <v>216</v>
      </c>
      <c r="B219" s="28" t="s">
        <v>230</v>
      </c>
      <c r="C219" s="29">
        <v>20</v>
      </c>
      <c r="D219" s="29">
        <f t="shared" si="3"/>
        <v>20</v>
      </c>
    </row>
    <row r="220" spans="1:4" x14ac:dyDescent="0.25">
      <c r="A220" s="10">
        <v>217</v>
      </c>
      <c r="B220" s="28" t="s">
        <v>231</v>
      </c>
      <c r="C220" s="29">
        <v>59</v>
      </c>
      <c r="D220" s="29">
        <f t="shared" si="3"/>
        <v>59</v>
      </c>
    </row>
    <row r="221" spans="1:4" x14ac:dyDescent="0.25">
      <c r="A221" s="9">
        <v>218</v>
      </c>
      <c r="B221" s="28" t="s">
        <v>232</v>
      </c>
      <c r="C221" s="29">
        <v>19</v>
      </c>
      <c r="D221" s="29">
        <f t="shared" si="3"/>
        <v>19</v>
      </c>
    </row>
    <row r="222" spans="1:4" x14ac:dyDescent="0.25">
      <c r="A222" s="9">
        <v>219</v>
      </c>
      <c r="B222" s="28" t="s">
        <v>233</v>
      </c>
      <c r="C222" s="29">
        <v>53</v>
      </c>
      <c r="D222" s="29">
        <f t="shared" si="3"/>
        <v>53</v>
      </c>
    </row>
    <row r="223" spans="1:4" x14ac:dyDescent="0.25">
      <c r="A223" s="9">
        <v>220</v>
      </c>
      <c r="B223" s="28" t="s">
        <v>234</v>
      </c>
      <c r="C223" s="29">
        <v>57</v>
      </c>
      <c r="D223" s="29">
        <f t="shared" si="3"/>
        <v>57</v>
      </c>
    </row>
    <row r="224" spans="1:4" x14ac:dyDescent="0.25">
      <c r="A224" s="9">
        <v>221</v>
      </c>
      <c r="B224" s="28" t="s">
        <v>235</v>
      </c>
      <c r="C224" s="29">
        <v>19</v>
      </c>
      <c r="D224" s="29">
        <f t="shared" si="3"/>
        <v>19</v>
      </c>
    </row>
    <row r="225" spans="1:4" x14ac:dyDescent="0.25">
      <c r="A225" s="9">
        <v>222</v>
      </c>
      <c r="B225" s="28" t="s">
        <v>236</v>
      </c>
      <c r="C225" s="29">
        <v>25</v>
      </c>
      <c r="D225" s="29">
        <f t="shared" si="3"/>
        <v>25</v>
      </c>
    </row>
    <row r="226" spans="1:4" x14ac:dyDescent="0.25">
      <c r="A226" s="9">
        <v>223</v>
      </c>
      <c r="B226" s="28" t="s">
        <v>237</v>
      </c>
      <c r="C226" s="29">
        <v>16</v>
      </c>
      <c r="D226" s="29">
        <f t="shared" si="3"/>
        <v>16</v>
      </c>
    </row>
    <row r="227" spans="1:4" x14ac:dyDescent="0.25">
      <c r="A227" s="9">
        <v>224</v>
      </c>
      <c r="B227" s="28" t="s">
        <v>238</v>
      </c>
      <c r="C227" s="29">
        <v>9</v>
      </c>
      <c r="D227" s="29">
        <f t="shared" si="3"/>
        <v>9</v>
      </c>
    </row>
    <row r="228" spans="1:4" x14ac:dyDescent="0.25">
      <c r="A228" s="9">
        <v>225</v>
      </c>
      <c r="B228" s="28" t="s">
        <v>239</v>
      </c>
      <c r="C228" s="29">
        <v>93</v>
      </c>
      <c r="D228" s="29">
        <f t="shared" si="3"/>
        <v>93</v>
      </c>
    </row>
    <row r="229" spans="1:4" x14ac:dyDescent="0.25">
      <c r="A229" s="9">
        <v>226</v>
      </c>
      <c r="B229" s="28" t="s">
        <v>240</v>
      </c>
      <c r="C229" s="29">
        <v>82</v>
      </c>
      <c r="D229" s="29">
        <f t="shared" si="3"/>
        <v>82</v>
      </c>
    </row>
    <row r="230" spans="1:4" x14ac:dyDescent="0.25">
      <c r="A230" s="9">
        <v>227</v>
      </c>
      <c r="B230" s="28" t="s">
        <v>241</v>
      </c>
      <c r="C230" s="29">
        <v>534</v>
      </c>
      <c r="D230" s="29">
        <f t="shared" si="3"/>
        <v>534</v>
      </c>
    </row>
    <row r="231" spans="1:4" x14ac:dyDescent="0.25">
      <c r="A231" s="9">
        <v>228</v>
      </c>
      <c r="B231" s="28" t="s">
        <v>242</v>
      </c>
      <c r="C231" s="29">
        <v>12</v>
      </c>
      <c r="D231" s="29">
        <f t="shared" si="3"/>
        <v>12</v>
      </c>
    </row>
    <row r="232" spans="1:4" x14ac:dyDescent="0.25">
      <c r="A232" s="9">
        <v>229</v>
      </c>
      <c r="B232" s="28" t="s">
        <v>243</v>
      </c>
      <c r="C232" s="29">
        <v>149</v>
      </c>
      <c r="D232" s="29">
        <f t="shared" si="3"/>
        <v>149</v>
      </c>
    </row>
    <row r="233" spans="1:4" x14ac:dyDescent="0.25">
      <c r="A233" s="9">
        <v>230</v>
      </c>
      <c r="B233" s="28" t="s">
        <v>244</v>
      </c>
      <c r="C233" s="29">
        <v>25</v>
      </c>
      <c r="D233" s="29">
        <f t="shared" si="3"/>
        <v>25</v>
      </c>
    </row>
    <row r="234" spans="1:4" x14ac:dyDescent="0.25">
      <c r="A234" s="9">
        <v>231</v>
      </c>
      <c r="B234" s="28" t="s">
        <v>245</v>
      </c>
      <c r="C234" s="29">
        <v>64</v>
      </c>
      <c r="D234" s="29">
        <f t="shared" si="3"/>
        <v>64</v>
      </c>
    </row>
    <row r="235" spans="1:4" x14ac:dyDescent="0.25">
      <c r="A235" s="9">
        <v>232</v>
      </c>
      <c r="B235" s="28" t="s">
        <v>246</v>
      </c>
      <c r="C235" s="29">
        <v>369</v>
      </c>
      <c r="D235" s="29">
        <f t="shared" si="3"/>
        <v>369</v>
      </c>
    </row>
    <row r="236" spans="1:4" x14ac:dyDescent="0.25">
      <c r="A236" s="9">
        <v>233</v>
      </c>
      <c r="B236" s="28" t="s">
        <v>247</v>
      </c>
      <c r="C236" s="29">
        <v>69</v>
      </c>
      <c r="D236" s="29">
        <f t="shared" si="3"/>
        <v>69</v>
      </c>
    </row>
    <row r="237" spans="1:4" x14ac:dyDescent="0.25">
      <c r="A237" s="9">
        <v>234</v>
      </c>
      <c r="B237" s="28" t="s">
        <v>248</v>
      </c>
      <c r="C237" s="29">
        <v>110</v>
      </c>
      <c r="D237" s="29">
        <f t="shared" si="3"/>
        <v>110</v>
      </c>
    </row>
    <row r="238" spans="1:4" x14ac:dyDescent="0.25">
      <c r="A238" s="9">
        <v>235</v>
      </c>
      <c r="B238" s="28" t="s">
        <v>249</v>
      </c>
      <c r="C238" s="29">
        <v>61</v>
      </c>
      <c r="D238" s="29">
        <f t="shared" si="3"/>
        <v>61</v>
      </c>
    </row>
    <row r="239" spans="1:4" x14ac:dyDescent="0.25">
      <c r="A239" s="9">
        <v>236</v>
      </c>
      <c r="B239" s="28" t="s">
        <v>250</v>
      </c>
      <c r="C239" s="29">
        <v>24</v>
      </c>
      <c r="D239" s="29">
        <f t="shared" si="3"/>
        <v>24</v>
      </c>
    </row>
    <row r="240" spans="1:4" x14ac:dyDescent="0.25">
      <c r="A240" s="9">
        <v>237</v>
      </c>
      <c r="B240" s="28" t="s">
        <v>251</v>
      </c>
      <c r="C240" s="29">
        <v>44</v>
      </c>
      <c r="D240" s="29">
        <f t="shared" si="3"/>
        <v>44</v>
      </c>
    </row>
    <row r="241" spans="1:4" x14ac:dyDescent="0.25">
      <c r="A241" s="9">
        <v>238</v>
      </c>
      <c r="B241" s="28" t="s">
        <v>252</v>
      </c>
      <c r="C241" s="29">
        <v>14</v>
      </c>
      <c r="D241" s="29">
        <f t="shared" si="3"/>
        <v>14</v>
      </c>
    </row>
    <row r="242" spans="1:4" x14ac:dyDescent="0.25">
      <c r="A242" s="9">
        <v>239</v>
      </c>
      <c r="B242" s="28" t="s">
        <v>253</v>
      </c>
      <c r="C242" s="29">
        <v>28</v>
      </c>
      <c r="D242" s="29">
        <f t="shared" si="3"/>
        <v>28</v>
      </c>
    </row>
    <row r="243" spans="1:4" x14ac:dyDescent="0.25">
      <c r="A243" s="9">
        <v>240</v>
      </c>
      <c r="B243" s="28" t="s">
        <v>254</v>
      </c>
      <c r="C243" s="29">
        <v>35</v>
      </c>
      <c r="D243" s="29">
        <f t="shared" si="3"/>
        <v>35</v>
      </c>
    </row>
    <row r="244" spans="1:4" x14ac:dyDescent="0.25">
      <c r="A244" s="9">
        <v>241</v>
      </c>
      <c r="B244" s="28" t="s">
        <v>255</v>
      </c>
      <c r="C244" s="29">
        <v>23</v>
      </c>
      <c r="D244" s="29">
        <f t="shared" si="3"/>
        <v>23</v>
      </c>
    </row>
    <row r="245" spans="1:4" x14ac:dyDescent="0.25">
      <c r="A245" s="9">
        <v>242</v>
      </c>
      <c r="B245" s="28" t="s">
        <v>256</v>
      </c>
      <c r="C245" s="29">
        <v>188</v>
      </c>
      <c r="D245" s="29">
        <f t="shared" si="3"/>
        <v>188</v>
      </c>
    </row>
    <row r="246" spans="1:4" x14ac:dyDescent="0.25">
      <c r="A246" s="9">
        <v>243</v>
      </c>
      <c r="B246" s="28" t="s">
        <v>257</v>
      </c>
      <c r="C246" s="29">
        <v>65</v>
      </c>
      <c r="D246" s="29">
        <f t="shared" si="3"/>
        <v>65</v>
      </c>
    </row>
    <row r="247" spans="1:4" x14ac:dyDescent="0.25">
      <c r="A247" s="9">
        <v>244</v>
      </c>
      <c r="B247" s="28" t="s">
        <v>258</v>
      </c>
      <c r="C247" s="29">
        <v>57</v>
      </c>
      <c r="D247" s="29">
        <f t="shared" si="3"/>
        <v>57</v>
      </c>
    </row>
    <row r="248" spans="1:4" x14ac:dyDescent="0.25">
      <c r="A248" s="9">
        <v>245</v>
      </c>
      <c r="B248" s="28" t="s">
        <v>259</v>
      </c>
      <c r="C248" s="29">
        <v>20</v>
      </c>
      <c r="D248" s="29">
        <f t="shared" si="3"/>
        <v>20</v>
      </c>
    </row>
    <row r="249" spans="1:4" x14ac:dyDescent="0.25">
      <c r="A249" s="9">
        <v>246</v>
      </c>
      <c r="B249" s="28" t="s">
        <v>260</v>
      </c>
      <c r="C249" s="29">
        <v>10</v>
      </c>
      <c r="D249" s="29">
        <f t="shared" si="3"/>
        <v>10</v>
      </c>
    </row>
    <row r="250" spans="1:4" x14ac:dyDescent="0.25">
      <c r="A250" s="9">
        <v>247</v>
      </c>
      <c r="B250" s="28" t="s">
        <v>261</v>
      </c>
      <c r="C250" s="29">
        <v>45</v>
      </c>
      <c r="D250" s="29">
        <f t="shared" si="3"/>
        <v>45</v>
      </c>
    </row>
    <row r="251" spans="1:4" x14ac:dyDescent="0.25">
      <c r="A251" s="9">
        <v>248</v>
      </c>
      <c r="B251" s="28" t="s">
        <v>262</v>
      </c>
      <c r="C251" s="29">
        <v>275</v>
      </c>
      <c r="D251" s="29">
        <f t="shared" si="3"/>
        <v>275</v>
      </c>
    </row>
    <row r="252" spans="1:4" x14ac:dyDescent="0.25">
      <c r="A252" s="9">
        <v>249</v>
      </c>
      <c r="B252" s="28" t="s">
        <v>263</v>
      </c>
      <c r="C252" s="29">
        <v>55</v>
      </c>
      <c r="D252" s="29">
        <f t="shared" si="3"/>
        <v>55</v>
      </c>
    </row>
    <row r="253" spans="1:4" x14ac:dyDescent="0.25">
      <c r="A253" s="9">
        <v>250</v>
      </c>
      <c r="B253" s="28" t="s">
        <v>264</v>
      </c>
      <c r="C253" s="29">
        <v>26</v>
      </c>
      <c r="D253" s="29">
        <f t="shared" si="3"/>
        <v>26</v>
      </c>
    </row>
    <row r="254" spans="1:4" x14ac:dyDescent="0.25">
      <c r="A254" s="9">
        <v>251</v>
      </c>
      <c r="B254" s="28" t="s">
        <v>265</v>
      </c>
      <c r="C254" s="29">
        <v>17</v>
      </c>
      <c r="D254" s="29">
        <f t="shared" si="3"/>
        <v>17</v>
      </c>
    </row>
    <row r="255" spans="1:4" x14ac:dyDescent="0.25">
      <c r="A255" s="9">
        <v>252</v>
      </c>
      <c r="B255" s="28" t="s">
        <v>266</v>
      </c>
      <c r="C255" s="29">
        <v>31</v>
      </c>
      <c r="D255" s="29">
        <f t="shared" si="3"/>
        <v>31</v>
      </c>
    </row>
    <row r="256" spans="1:4" x14ac:dyDescent="0.25">
      <c r="A256" s="9">
        <v>253</v>
      </c>
      <c r="B256" s="28" t="s">
        <v>267</v>
      </c>
      <c r="C256" s="29">
        <v>32</v>
      </c>
      <c r="D256" s="29">
        <f t="shared" si="3"/>
        <v>32</v>
      </c>
    </row>
    <row r="257" spans="1:4" x14ac:dyDescent="0.25">
      <c r="A257" s="9">
        <v>254</v>
      </c>
      <c r="B257" s="28" t="s">
        <v>268</v>
      </c>
      <c r="C257" s="29">
        <v>53</v>
      </c>
      <c r="D257" s="29">
        <f t="shared" si="3"/>
        <v>53</v>
      </c>
    </row>
    <row r="258" spans="1:4" x14ac:dyDescent="0.25">
      <c r="A258" s="9">
        <v>255</v>
      </c>
      <c r="B258" s="28" t="s">
        <v>269</v>
      </c>
      <c r="C258" s="29">
        <v>31</v>
      </c>
      <c r="D258" s="29">
        <f t="shared" si="3"/>
        <v>31</v>
      </c>
    </row>
    <row r="259" spans="1:4" x14ac:dyDescent="0.25">
      <c r="A259" s="9">
        <v>256</v>
      </c>
      <c r="B259" s="28" t="s">
        <v>270</v>
      </c>
      <c r="C259" s="29">
        <v>7</v>
      </c>
      <c r="D259" s="29">
        <f t="shared" si="3"/>
        <v>7</v>
      </c>
    </row>
    <row r="260" spans="1:4" x14ac:dyDescent="0.25">
      <c r="A260" s="9">
        <v>257</v>
      </c>
      <c r="B260" s="28" t="s">
        <v>271</v>
      </c>
      <c r="C260" s="29">
        <v>16</v>
      </c>
      <c r="D260" s="29">
        <f t="shared" si="3"/>
        <v>16</v>
      </c>
    </row>
    <row r="261" spans="1:4" x14ac:dyDescent="0.25">
      <c r="A261" s="9">
        <v>258</v>
      </c>
      <c r="B261" s="28" t="s">
        <v>272</v>
      </c>
      <c r="C261" s="29">
        <v>44</v>
      </c>
      <c r="D261" s="29">
        <f t="shared" ref="D261:D324" si="4">+C261</f>
        <v>44</v>
      </c>
    </row>
    <row r="262" spans="1:4" x14ac:dyDescent="0.25">
      <c r="A262" s="9">
        <v>259</v>
      </c>
      <c r="B262" s="28" t="s">
        <v>273</v>
      </c>
      <c r="C262" s="29">
        <v>40</v>
      </c>
      <c r="D262" s="29">
        <f t="shared" si="4"/>
        <v>40</v>
      </c>
    </row>
    <row r="263" spans="1:4" x14ac:dyDescent="0.25">
      <c r="A263" s="9">
        <v>260</v>
      </c>
      <c r="B263" s="28" t="s">
        <v>274</v>
      </c>
      <c r="C263" s="29">
        <v>36</v>
      </c>
      <c r="D263" s="29">
        <f t="shared" si="4"/>
        <v>36</v>
      </c>
    </row>
    <row r="264" spans="1:4" x14ac:dyDescent="0.25">
      <c r="A264" s="9">
        <v>261</v>
      </c>
      <c r="B264" s="28" t="s">
        <v>275</v>
      </c>
      <c r="C264" s="29">
        <v>124</v>
      </c>
      <c r="D264" s="29">
        <f t="shared" si="4"/>
        <v>124</v>
      </c>
    </row>
    <row r="265" spans="1:4" x14ac:dyDescent="0.25">
      <c r="A265" s="9">
        <v>262</v>
      </c>
      <c r="B265" s="28" t="s">
        <v>276</v>
      </c>
      <c r="C265" s="29">
        <v>26</v>
      </c>
      <c r="D265" s="29">
        <f t="shared" si="4"/>
        <v>26</v>
      </c>
    </row>
    <row r="266" spans="1:4" x14ac:dyDescent="0.25">
      <c r="A266" s="9">
        <v>263</v>
      </c>
      <c r="B266" s="28" t="s">
        <v>277</v>
      </c>
      <c r="C266" s="29">
        <v>55</v>
      </c>
      <c r="D266" s="29">
        <f t="shared" si="4"/>
        <v>55</v>
      </c>
    </row>
    <row r="267" spans="1:4" x14ac:dyDescent="0.25">
      <c r="A267" s="9">
        <v>264</v>
      </c>
      <c r="B267" s="28" t="s">
        <v>278</v>
      </c>
      <c r="C267" s="29">
        <v>34</v>
      </c>
      <c r="D267" s="29">
        <f t="shared" si="4"/>
        <v>34</v>
      </c>
    </row>
    <row r="268" spans="1:4" x14ac:dyDescent="0.25">
      <c r="A268" s="9">
        <v>265</v>
      </c>
      <c r="B268" s="28" t="s">
        <v>279</v>
      </c>
      <c r="C268" s="29">
        <v>132</v>
      </c>
      <c r="D268" s="29">
        <f t="shared" si="4"/>
        <v>132</v>
      </c>
    </row>
    <row r="269" spans="1:4" x14ac:dyDescent="0.25">
      <c r="A269" s="9">
        <v>266</v>
      </c>
      <c r="B269" s="28" t="s">
        <v>280</v>
      </c>
      <c r="C269" s="29">
        <v>146</v>
      </c>
      <c r="D269" s="29">
        <f t="shared" si="4"/>
        <v>146</v>
      </c>
    </row>
    <row r="270" spans="1:4" x14ac:dyDescent="0.25">
      <c r="A270" s="9">
        <v>267</v>
      </c>
      <c r="B270" s="28" t="s">
        <v>281</v>
      </c>
      <c r="C270" s="29">
        <v>4</v>
      </c>
      <c r="D270" s="29">
        <f t="shared" si="4"/>
        <v>4</v>
      </c>
    </row>
    <row r="271" spans="1:4" x14ac:dyDescent="0.25">
      <c r="A271" s="9">
        <v>268</v>
      </c>
      <c r="B271" s="28" t="s">
        <v>282</v>
      </c>
      <c r="C271" s="29">
        <v>24</v>
      </c>
      <c r="D271" s="29">
        <f t="shared" si="4"/>
        <v>24</v>
      </c>
    </row>
    <row r="272" spans="1:4" x14ac:dyDescent="0.25">
      <c r="A272" s="9">
        <v>269</v>
      </c>
      <c r="B272" s="28" t="s">
        <v>283</v>
      </c>
      <c r="C272" s="29">
        <v>63</v>
      </c>
      <c r="D272" s="29">
        <f t="shared" si="4"/>
        <v>63</v>
      </c>
    </row>
    <row r="273" spans="1:4" x14ac:dyDescent="0.25">
      <c r="A273" s="9">
        <v>270</v>
      </c>
      <c r="B273" s="28" t="s">
        <v>284</v>
      </c>
      <c r="C273" s="29">
        <v>52</v>
      </c>
      <c r="D273" s="29">
        <f t="shared" si="4"/>
        <v>52</v>
      </c>
    </row>
    <row r="274" spans="1:4" x14ac:dyDescent="0.25">
      <c r="A274" s="9">
        <v>271</v>
      </c>
      <c r="B274" s="28" t="s">
        <v>285</v>
      </c>
      <c r="C274" s="29">
        <v>40</v>
      </c>
      <c r="D274" s="29">
        <f t="shared" si="4"/>
        <v>40</v>
      </c>
    </row>
    <row r="275" spans="1:4" x14ac:dyDescent="0.25">
      <c r="A275" s="9">
        <v>272</v>
      </c>
      <c r="B275" s="28" t="s">
        <v>286</v>
      </c>
      <c r="C275" s="29">
        <v>134</v>
      </c>
      <c r="D275" s="29">
        <f t="shared" si="4"/>
        <v>134</v>
      </c>
    </row>
    <row r="276" spans="1:4" x14ac:dyDescent="0.25">
      <c r="A276" s="9">
        <v>273</v>
      </c>
      <c r="B276" s="28" t="s">
        <v>287</v>
      </c>
      <c r="C276" s="29">
        <v>56</v>
      </c>
      <c r="D276" s="29">
        <f t="shared" si="4"/>
        <v>56</v>
      </c>
    </row>
    <row r="277" spans="1:4" x14ac:dyDescent="0.25">
      <c r="A277" s="9">
        <v>274</v>
      </c>
      <c r="B277" s="28" t="s">
        <v>288</v>
      </c>
      <c r="C277" s="29">
        <v>19</v>
      </c>
      <c r="D277" s="29">
        <f t="shared" si="4"/>
        <v>19</v>
      </c>
    </row>
    <row r="278" spans="1:4" x14ac:dyDescent="0.25">
      <c r="A278" s="9">
        <v>275</v>
      </c>
      <c r="B278" s="28" t="s">
        <v>289</v>
      </c>
      <c r="C278" s="29">
        <v>125</v>
      </c>
      <c r="D278" s="29">
        <f t="shared" si="4"/>
        <v>125</v>
      </c>
    </row>
    <row r="279" spans="1:4" x14ac:dyDescent="0.25">
      <c r="A279" s="9">
        <v>276</v>
      </c>
      <c r="B279" s="28" t="s">
        <v>290</v>
      </c>
      <c r="C279" s="29">
        <v>15</v>
      </c>
      <c r="D279" s="29">
        <f t="shared" si="4"/>
        <v>15</v>
      </c>
    </row>
    <row r="280" spans="1:4" x14ac:dyDescent="0.25">
      <c r="A280" s="9">
        <v>277</v>
      </c>
      <c r="B280" s="28" t="s">
        <v>291</v>
      </c>
      <c r="C280" s="29">
        <v>227</v>
      </c>
      <c r="D280" s="29">
        <f t="shared" si="4"/>
        <v>227</v>
      </c>
    </row>
    <row r="281" spans="1:4" x14ac:dyDescent="0.25">
      <c r="A281" s="9">
        <v>278</v>
      </c>
      <c r="B281" s="28" t="s">
        <v>292</v>
      </c>
      <c r="C281" s="29">
        <v>711</v>
      </c>
      <c r="D281" s="29">
        <f t="shared" si="4"/>
        <v>711</v>
      </c>
    </row>
    <row r="282" spans="1:4" x14ac:dyDescent="0.25">
      <c r="A282" s="9">
        <v>279</v>
      </c>
      <c r="B282" s="28" t="s">
        <v>293</v>
      </c>
      <c r="C282" s="29">
        <v>42</v>
      </c>
      <c r="D282" s="29">
        <f t="shared" si="4"/>
        <v>42</v>
      </c>
    </row>
    <row r="283" spans="1:4" x14ac:dyDescent="0.25">
      <c r="A283" s="9">
        <v>280</v>
      </c>
      <c r="B283" s="28" t="s">
        <v>294</v>
      </c>
      <c r="C283" s="29">
        <v>49</v>
      </c>
      <c r="D283" s="29">
        <f t="shared" si="4"/>
        <v>49</v>
      </c>
    </row>
    <row r="284" spans="1:4" x14ac:dyDescent="0.25">
      <c r="A284" s="9">
        <v>281</v>
      </c>
      <c r="B284" s="28" t="s">
        <v>295</v>
      </c>
      <c r="C284" s="29">
        <v>9</v>
      </c>
      <c r="D284" s="29">
        <f t="shared" si="4"/>
        <v>9</v>
      </c>
    </row>
    <row r="285" spans="1:4" x14ac:dyDescent="0.25">
      <c r="A285" s="9">
        <v>282</v>
      </c>
      <c r="B285" s="28" t="s">
        <v>296</v>
      </c>
      <c r="C285" s="29">
        <v>11</v>
      </c>
      <c r="D285" s="29">
        <f t="shared" si="4"/>
        <v>11</v>
      </c>
    </row>
    <row r="286" spans="1:4" x14ac:dyDescent="0.25">
      <c r="A286" s="9">
        <v>283</v>
      </c>
      <c r="B286" s="28" t="s">
        <v>297</v>
      </c>
      <c r="C286" s="29">
        <v>40</v>
      </c>
      <c r="D286" s="29">
        <f t="shared" si="4"/>
        <v>40</v>
      </c>
    </row>
    <row r="287" spans="1:4" x14ac:dyDescent="0.25">
      <c r="A287" s="9">
        <v>284</v>
      </c>
      <c r="B287" s="28" t="s">
        <v>298</v>
      </c>
      <c r="C287" s="29">
        <v>62</v>
      </c>
      <c r="D287" s="29">
        <f t="shared" si="4"/>
        <v>62</v>
      </c>
    </row>
    <row r="288" spans="1:4" x14ac:dyDescent="0.25">
      <c r="A288" s="9">
        <v>285</v>
      </c>
      <c r="B288" s="28" t="s">
        <v>299</v>
      </c>
      <c r="C288" s="29">
        <v>62</v>
      </c>
      <c r="D288" s="29">
        <f t="shared" si="4"/>
        <v>62</v>
      </c>
    </row>
    <row r="289" spans="1:4" x14ac:dyDescent="0.25">
      <c r="A289" s="9">
        <v>286</v>
      </c>
      <c r="B289" s="28" t="s">
        <v>300</v>
      </c>
      <c r="C289" s="29">
        <v>98</v>
      </c>
      <c r="D289" s="29">
        <f t="shared" si="4"/>
        <v>98</v>
      </c>
    </row>
    <row r="290" spans="1:4" x14ac:dyDescent="0.25">
      <c r="A290" s="9">
        <v>287</v>
      </c>
      <c r="B290" s="28" t="s">
        <v>301</v>
      </c>
      <c r="C290" s="29">
        <v>22</v>
      </c>
      <c r="D290" s="29">
        <f t="shared" si="4"/>
        <v>22</v>
      </c>
    </row>
    <row r="291" spans="1:4" x14ac:dyDescent="0.25">
      <c r="A291" s="9">
        <v>288</v>
      </c>
      <c r="B291" s="28" t="s">
        <v>302</v>
      </c>
      <c r="C291" s="29">
        <v>15</v>
      </c>
      <c r="D291" s="29">
        <f t="shared" si="4"/>
        <v>15</v>
      </c>
    </row>
    <row r="292" spans="1:4" x14ac:dyDescent="0.25">
      <c r="A292" s="9">
        <v>289</v>
      </c>
      <c r="B292" s="28" t="s">
        <v>303</v>
      </c>
      <c r="C292" s="29">
        <v>17</v>
      </c>
      <c r="D292" s="29">
        <f t="shared" si="4"/>
        <v>17</v>
      </c>
    </row>
    <row r="293" spans="1:4" x14ac:dyDescent="0.25">
      <c r="A293" s="9">
        <v>290</v>
      </c>
      <c r="B293" s="28" t="s">
        <v>304</v>
      </c>
      <c r="C293" s="29">
        <v>17</v>
      </c>
      <c r="D293" s="29">
        <f t="shared" si="4"/>
        <v>17</v>
      </c>
    </row>
    <row r="294" spans="1:4" x14ac:dyDescent="0.25">
      <c r="A294" s="9">
        <v>291</v>
      </c>
      <c r="B294" s="28" t="s">
        <v>305</v>
      </c>
      <c r="C294" s="29">
        <v>65</v>
      </c>
      <c r="D294" s="29">
        <f t="shared" si="4"/>
        <v>65</v>
      </c>
    </row>
    <row r="295" spans="1:4" x14ac:dyDescent="0.25">
      <c r="A295" s="9">
        <v>292</v>
      </c>
      <c r="B295" s="28" t="s">
        <v>306</v>
      </c>
      <c r="C295" s="29">
        <v>25</v>
      </c>
      <c r="D295" s="29">
        <f t="shared" si="4"/>
        <v>25</v>
      </c>
    </row>
    <row r="296" spans="1:4" x14ac:dyDescent="0.25">
      <c r="A296" s="9">
        <v>293</v>
      </c>
      <c r="B296" s="28" t="s">
        <v>307</v>
      </c>
      <c r="C296" s="29">
        <v>585</v>
      </c>
      <c r="D296" s="29">
        <f t="shared" si="4"/>
        <v>585</v>
      </c>
    </row>
    <row r="297" spans="1:4" x14ac:dyDescent="0.25">
      <c r="A297" s="9">
        <v>294</v>
      </c>
      <c r="B297" s="28" t="s">
        <v>308</v>
      </c>
      <c r="C297" s="29">
        <v>166</v>
      </c>
      <c r="D297" s="29">
        <f t="shared" si="4"/>
        <v>166</v>
      </c>
    </row>
    <row r="298" spans="1:4" x14ac:dyDescent="0.25">
      <c r="A298" s="9">
        <v>295</v>
      </c>
      <c r="B298" s="28" t="s">
        <v>309</v>
      </c>
      <c r="C298" s="29">
        <v>215</v>
      </c>
      <c r="D298" s="29">
        <f t="shared" si="4"/>
        <v>215</v>
      </c>
    </row>
    <row r="299" spans="1:4" x14ac:dyDescent="0.25">
      <c r="A299" s="9">
        <v>296</v>
      </c>
      <c r="B299" s="28" t="s">
        <v>310</v>
      </c>
      <c r="C299" s="29">
        <v>17</v>
      </c>
      <c r="D299" s="29">
        <f t="shared" si="4"/>
        <v>17</v>
      </c>
    </row>
    <row r="300" spans="1:4" x14ac:dyDescent="0.25">
      <c r="A300" s="9">
        <v>297</v>
      </c>
      <c r="B300" s="28" t="s">
        <v>311</v>
      </c>
      <c r="C300" s="29">
        <v>43</v>
      </c>
      <c r="D300" s="29">
        <f t="shared" si="4"/>
        <v>43</v>
      </c>
    </row>
    <row r="301" spans="1:4" x14ac:dyDescent="0.25">
      <c r="A301" s="9">
        <v>298</v>
      </c>
      <c r="B301" s="28" t="s">
        <v>312</v>
      </c>
      <c r="C301" s="29">
        <v>329</v>
      </c>
      <c r="D301" s="29">
        <f t="shared" si="4"/>
        <v>329</v>
      </c>
    </row>
    <row r="302" spans="1:4" x14ac:dyDescent="0.25">
      <c r="A302" s="9">
        <v>299</v>
      </c>
      <c r="B302" s="28" t="s">
        <v>313</v>
      </c>
      <c r="C302" s="29">
        <v>16</v>
      </c>
      <c r="D302" s="29">
        <f t="shared" si="4"/>
        <v>16</v>
      </c>
    </row>
    <row r="303" spans="1:4" x14ac:dyDescent="0.25">
      <c r="A303" s="9">
        <v>300</v>
      </c>
      <c r="B303" s="28" t="s">
        <v>314</v>
      </c>
      <c r="C303" s="29">
        <v>103</v>
      </c>
      <c r="D303" s="29">
        <f t="shared" si="4"/>
        <v>103</v>
      </c>
    </row>
    <row r="304" spans="1:4" x14ac:dyDescent="0.25">
      <c r="A304" s="9">
        <v>301</v>
      </c>
      <c r="B304" s="28" t="s">
        <v>315</v>
      </c>
      <c r="C304" s="29">
        <v>67</v>
      </c>
      <c r="D304" s="29">
        <f t="shared" si="4"/>
        <v>67</v>
      </c>
    </row>
    <row r="305" spans="1:4" x14ac:dyDescent="0.25">
      <c r="A305" s="9">
        <v>302</v>
      </c>
      <c r="B305" s="28" t="s">
        <v>316</v>
      </c>
      <c r="C305" s="29">
        <v>70</v>
      </c>
      <c r="D305" s="29">
        <f t="shared" si="4"/>
        <v>70</v>
      </c>
    </row>
    <row r="306" spans="1:4" x14ac:dyDescent="0.25">
      <c r="A306" s="9">
        <v>303</v>
      </c>
      <c r="B306" s="28" t="s">
        <v>317</v>
      </c>
      <c r="C306" s="29">
        <v>17</v>
      </c>
      <c r="D306" s="29">
        <f t="shared" si="4"/>
        <v>17</v>
      </c>
    </row>
    <row r="307" spans="1:4" x14ac:dyDescent="0.25">
      <c r="A307" s="9">
        <v>304</v>
      </c>
      <c r="B307" s="28" t="s">
        <v>318</v>
      </c>
      <c r="C307" s="29">
        <v>18</v>
      </c>
      <c r="D307" s="29">
        <f t="shared" si="4"/>
        <v>18</v>
      </c>
    </row>
    <row r="308" spans="1:4" x14ac:dyDescent="0.25">
      <c r="A308" s="9">
        <v>305</v>
      </c>
      <c r="B308" s="28" t="s">
        <v>319</v>
      </c>
      <c r="C308" s="29">
        <v>88</v>
      </c>
      <c r="D308" s="29">
        <f t="shared" si="4"/>
        <v>88</v>
      </c>
    </row>
    <row r="309" spans="1:4" x14ac:dyDescent="0.25">
      <c r="A309" s="9">
        <v>306</v>
      </c>
      <c r="B309" s="28" t="s">
        <v>320</v>
      </c>
      <c r="C309" s="29">
        <v>54</v>
      </c>
      <c r="D309" s="29">
        <f t="shared" si="4"/>
        <v>54</v>
      </c>
    </row>
    <row r="310" spans="1:4" x14ac:dyDescent="0.25">
      <c r="A310" s="9">
        <v>307</v>
      </c>
      <c r="B310" s="28" t="s">
        <v>321</v>
      </c>
      <c r="C310" s="29">
        <v>155</v>
      </c>
      <c r="D310" s="29">
        <f t="shared" si="4"/>
        <v>155</v>
      </c>
    </row>
    <row r="311" spans="1:4" x14ac:dyDescent="0.25">
      <c r="A311" s="9">
        <v>308</v>
      </c>
      <c r="B311" s="28" t="s">
        <v>322</v>
      </c>
      <c r="C311" s="29">
        <v>63</v>
      </c>
      <c r="D311" s="29">
        <f t="shared" si="4"/>
        <v>63</v>
      </c>
    </row>
    <row r="312" spans="1:4" x14ac:dyDescent="0.25">
      <c r="A312" s="9">
        <v>309</v>
      </c>
      <c r="B312" s="28" t="s">
        <v>323</v>
      </c>
      <c r="C312" s="29">
        <v>198</v>
      </c>
      <c r="D312" s="29">
        <f t="shared" si="4"/>
        <v>198</v>
      </c>
    </row>
    <row r="313" spans="1:4" x14ac:dyDescent="0.25">
      <c r="A313" s="9">
        <v>310</v>
      </c>
      <c r="B313" s="28" t="s">
        <v>324</v>
      </c>
      <c r="C313" s="29">
        <v>154</v>
      </c>
      <c r="D313" s="29">
        <f t="shared" si="4"/>
        <v>154</v>
      </c>
    </row>
    <row r="314" spans="1:4" x14ac:dyDescent="0.25">
      <c r="A314" s="9">
        <v>311</v>
      </c>
      <c r="B314" s="28" t="s">
        <v>325</v>
      </c>
      <c r="C314" s="29">
        <v>16</v>
      </c>
      <c r="D314" s="29">
        <f t="shared" si="4"/>
        <v>16</v>
      </c>
    </row>
    <row r="315" spans="1:4" x14ac:dyDescent="0.25">
      <c r="A315" s="9">
        <v>312</v>
      </c>
      <c r="B315" s="28" t="s">
        <v>326</v>
      </c>
      <c r="C315" s="29">
        <v>198</v>
      </c>
      <c r="D315" s="29">
        <f t="shared" si="4"/>
        <v>198</v>
      </c>
    </row>
    <row r="316" spans="1:4" x14ac:dyDescent="0.25">
      <c r="A316" s="9">
        <v>313</v>
      </c>
      <c r="B316" s="28" t="s">
        <v>327</v>
      </c>
      <c r="C316" s="29">
        <v>12</v>
      </c>
      <c r="D316" s="29">
        <f t="shared" si="4"/>
        <v>12</v>
      </c>
    </row>
    <row r="317" spans="1:4" x14ac:dyDescent="0.25">
      <c r="A317" s="9">
        <v>314</v>
      </c>
      <c r="B317" s="28" t="s">
        <v>328</v>
      </c>
      <c r="C317" s="29">
        <v>41</v>
      </c>
      <c r="D317" s="29">
        <f t="shared" si="4"/>
        <v>41</v>
      </c>
    </row>
    <row r="318" spans="1:4" x14ac:dyDescent="0.25">
      <c r="A318" s="9">
        <v>315</v>
      </c>
      <c r="B318" s="28" t="s">
        <v>329</v>
      </c>
      <c r="C318" s="29">
        <v>31</v>
      </c>
      <c r="D318" s="29">
        <f t="shared" si="4"/>
        <v>31</v>
      </c>
    </row>
    <row r="319" spans="1:4" x14ac:dyDescent="0.25">
      <c r="A319" s="9">
        <v>316</v>
      </c>
      <c r="B319" s="28" t="s">
        <v>330</v>
      </c>
      <c r="C319" s="29">
        <v>12</v>
      </c>
      <c r="D319" s="29">
        <f t="shared" si="4"/>
        <v>12</v>
      </c>
    </row>
    <row r="320" spans="1:4" x14ac:dyDescent="0.25">
      <c r="A320" s="9">
        <v>317</v>
      </c>
      <c r="B320" s="28" t="s">
        <v>331</v>
      </c>
      <c r="C320" s="29">
        <v>35</v>
      </c>
      <c r="D320" s="29">
        <f t="shared" si="4"/>
        <v>35</v>
      </c>
    </row>
    <row r="321" spans="1:4" x14ac:dyDescent="0.25">
      <c r="A321" s="9">
        <v>318</v>
      </c>
      <c r="B321" s="28" t="s">
        <v>332</v>
      </c>
      <c r="C321" s="29">
        <v>2249</v>
      </c>
      <c r="D321" s="29">
        <f t="shared" si="4"/>
        <v>2249</v>
      </c>
    </row>
    <row r="322" spans="1:4" x14ac:dyDescent="0.25">
      <c r="A322" s="9">
        <v>319</v>
      </c>
      <c r="B322" s="28" t="s">
        <v>333</v>
      </c>
      <c r="C322" s="29">
        <v>16</v>
      </c>
      <c r="D322" s="29">
        <f t="shared" si="4"/>
        <v>16</v>
      </c>
    </row>
    <row r="323" spans="1:4" x14ac:dyDescent="0.25">
      <c r="A323" s="9">
        <v>320</v>
      </c>
      <c r="B323" s="28" t="s">
        <v>334</v>
      </c>
      <c r="C323" s="29">
        <v>10</v>
      </c>
      <c r="D323" s="29">
        <f t="shared" si="4"/>
        <v>10</v>
      </c>
    </row>
    <row r="324" spans="1:4" x14ac:dyDescent="0.25">
      <c r="A324" s="9">
        <v>321</v>
      </c>
      <c r="B324" s="28" t="s">
        <v>335</v>
      </c>
      <c r="C324" s="29">
        <v>15</v>
      </c>
      <c r="D324" s="29">
        <f t="shared" si="4"/>
        <v>15</v>
      </c>
    </row>
    <row r="325" spans="1:4" x14ac:dyDescent="0.25">
      <c r="A325" s="9">
        <v>322</v>
      </c>
      <c r="B325" s="28" t="s">
        <v>336</v>
      </c>
      <c r="C325" s="29">
        <v>12</v>
      </c>
      <c r="D325" s="29">
        <f t="shared" ref="D325:D388" si="5">+C325</f>
        <v>12</v>
      </c>
    </row>
    <row r="326" spans="1:4" x14ac:dyDescent="0.25">
      <c r="A326" s="9">
        <v>323</v>
      </c>
      <c r="B326" s="28" t="s">
        <v>337</v>
      </c>
      <c r="C326" s="29">
        <v>34</v>
      </c>
      <c r="D326" s="29">
        <f t="shared" si="5"/>
        <v>34</v>
      </c>
    </row>
    <row r="327" spans="1:4" x14ac:dyDescent="0.25">
      <c r="A327" s="9">
        <v>324</v>
      </c>
      <c r="B327" s="28" t="s">
        <v>338</v>
      </c>
      <c r="C327" s="29">
        <v>1197</v>
      </c>
      <c r="D327" s="29">
        <f t="shared" si="5"/>
        <v>1197</v>
      </c>
    </row>
    <row r="328" spans="1:4" x14ac:dyDescent="0.25">
      <c r="A328" s="9">
        <v>325</v>
      </c>
      <c r="B328" s="28" t="s">
        <v>339</v>
      </c>
      <c r="C328" s="29">
        <v>195</v>
      </c>
      <c r="D328" s="29">
        <f t="shared" si="5"/>
        <v>195</v>
      </c>
    </row>
    <row r="329" spans="1:4" x14ac:dyDescent="0.25">
      <c r="A329" s="9">
        <v>326</v>
      </c>
      <c r="B329" s="28" t="s">
        <v>340</v>
      </c>
      <c r="C329" s="29">
        <v>108</v>
      </c>
      <c r="D329" s="29">
        <f t="shared" si="5"/>
        <v>108</v>
      </c>
    </row>
    <row r="330" spans="1:4" x14ac:dyDescent="0.25">
      <c r="A330" s="9">
        <v>327</v>
      </c>
      <c r="B330" s="28" t="s">
        <v>341</v>
      </c>
      <c r="C330" s="29">
        <v>282</v>
      </c>
      <c r="D330" s="29">
        <f t="shared" si="5"/>
        <v>282</v>
      </c>
    </row>
    <row r="331" spans="1:4" x14ac:dyDescent="0.25">
      <c r="A331" s="9">
        <v>328</v>
      </c>
      <c r="B331" s="28" t="s">
        <v>342</v>
      </c>
      <c r="C331" s="29">
        <v>19</v>
      </c>
      <c r="D331" s="29">
        <f t="shared" si="5"/>
        <v>19</v>
      </c>
    </row>
    <row r="332" spans="1:4" x14ac:dyDescent="0.25">
      <c r="A332" s="9">
        <v>329</v>
      </c>
      <c r="B332" s="28" t="s">
        <v>343</v>
      </c>
      <c r="C332" s="29">
        <v>19</v>
      </c>
      <c r="D332" s="29">
        <f t="shared" si="5"/>
        <v>19</v>
      </c>
    </row>
    <row r="333" spans="1:4" x14ac:dyDescent="0.25">
      <c r="A333" s="9">
        <v>330</v>
      </c>
      <c r="B333" s="28" t="s">
        <v>344</v>
      </c>
      <c r="C333" s="29">
        <v>66</v>
      </c>
      <c r="D333" s="29">
        <f t="shared" si="5"/>
        <v>66</v>
      </c>
    </row>
    <row r="334" spans="1:4" x14ac:dyDescent="0.25">
      <c r="A334" s="9">
        <v>331</v>
      </c>
      <c r="B334" s="28" t="s">
        <v>345</v>
      </c>
      <c r="C334" s="29">
        <v>73</v>
      </c>
      <c r="D334" s="29">
        <f t="shared" si="5"/>
        <v>73</v>
      </c>
    </row>
    <row r="335" spans="1:4" x14ac:dyDescent="0.25">
      <c r="A335" s="9">
        <v>332</v>
      </c>
      <c r="B335" s="28" t="s">
        <v>346</v>
      </c>
      <c r="C335" s="29">
        <v>20</v>
      </c>
      <c r="D335" s="29">
        <f t="shared" si="5"/>
        <v>20</v>
      </c>
    </row>
    <row r="336" spans="1:4" x14ac:dyDescent="0.25">
      <c r="A336" s="9">
        <v>333</v>
      </c>
      <c r="B336" s="28" t="s">
        <v>347</v>
      </c>
      <c r="C336" s="29">
        <v>107</v>
      </c>
      <c r="D336" s="29">
        <f t="shared" si="5"/>
        <v>107</v>
      </c>
    </row>
    <row r="337" spans="1:4" x14ac:dyDescent="0.25">
      <c r="A337" s="9">
        <v>334</v>
      </c>
      <c r="B337" s="28" t="s">
        <v>348</v>
      </c>
      <c r="C337" s="29">
        <v>816</v>
      </c>
      <c r="D337" s="29">
        <f t="shared" si="5"/>
        <v>816</v>
      </c>
    </row>
    <row r="338" spans="1:4" x14ac:dyDescent="0.25">
      <c r="A338" s="9">
        <v>335</v>
      </c>
      <c r="B338" s="28" t="s">
        <v>349</v>
      </c>
      <c r="C338" s="29">
        <v>17</v>
      </c>
      <c r="D338" s="29">
        <f t="shared" si="5"/>
        <v>17</v>
      </c>
    </row>
    <row r="339" spans="1:4" x14ac:dyDescent="0.25">
      <c r="A339" s="9">
        <v>336</v>
      </c>
      <c r="B339" s="28" t="s">
        <v>350</v>
      </c>
      <c r="C339" s="29">
        <v>74</v>
      </c>
      <c r="D339" s="29">
        <f t="shared" si="5"/>
        <v>74</v>
      </c>
    </row>
    <row r="340" spans="1:4" x14ac:dyDescent="0.25">
      <c r="A340" s="9">
        <v>337</v>
      </c>
      <c r="B340" s="28" t="s">
        <v>351</v>
      </c>
      <c r="C340" s="29">
        <v>100</v>
      </c>
      <c r="D340" s="29">
        <f t="shared" si="5"/>
        <v>100</v>
      </c>
    </row>
    <row r="341" spans="1:4" x14ac:dyDescent="0.25">
      <c r="A341" s="9">
        <v>338</v>
      </c>
      <c r="B341" s="28" t="s">
        <v>352</v>
      </c>
      <c r="C341" s="29">
        <v>267</v>
      </c>
      <c r="D341" s="29">
        <f t="shared" si="5"/>
        <v>267</v>
      </c>
    </row>
    <row r="342" spans="1:4" x14ac:dyDescent="0.25">
      <c r="A342" s="9">
        <v>339</v>
      </c>
      <c r="B342" s="28" t="s">
        <v>353</v>
      </c>
      <c r="C342" s="29">
        <v>89</v>
      </c>
      <c r="D342" s="29">
        <f t="shared" si="5"/>
        <v>89</v>
      </c>
    </row>
    <row r="343" spans="1:4" x14ac:dyDescent="0.25">
      <c r="A343" s="9">
        <v>340</v>
      </c>
      <c r="B343" s="28" t="s">
        <v>354</v>
      </c>
      <c r="C343" s="29">
        <v>27</v>
      </c>
      <c r="D343" s="29">
        <f t="shared" si="5"/>
        <v>27</v>
      </c>
    </row>
    <row r="344" spans="1:4" x14ac:dyDescent="0.25">
      <c r="A344" s="9">
        <v>341</v>
      </c>
      <c r="B344" s="28" t="s">
        <v>355</v>
      </c>
      <c r="C344" s="29">
        <v>8</v>
      </c>
      <c r="D344" s="29">
        <f t="shared" si="5"/>
        <v>8</v>
      </c>
    </row>
    <row r="345" spans="1:4" x14ac:dyDescent="0.25">
      <c r="A345" s="9">
        <v>342</v>
      </c>
      <c r="B345" s="28" t="s">
        <v>356</v>
      </c>
      <c r="C345" s="29">
        <v>105</v>
      </c>
      <c r="D345" s="29">
        <f t="shared" si="5"/>
        <v>105</v>
      </c>
    </row>
    <row r="346" spans="1:4" x14ac:dyDescent="0.25">
      <c r="A346" s="9">
        <v>343</v>
      </c>
      <c r="B346" s="28" t="s">
        <v>357</v>
      </c>
      <c r="C346" s="29">
        <v>50</v>
      </c>
      <c r="D346" s="29">
        <f t="shared" si="5"/>
        <v>50</v>
      </c>
    </row>
    <row r="347" spans="1:4" x14ac:dyDescent="0.25">
      <c r="A347" s="9">
        <v>344</v>
      </c>
      <c r="B347" s="28" t="s">
        <v>358</v>
      </c>
      <c r="C347" s="29">
        <v>50</v>
      </c>
      <c r="D347" s="29">
        <f t="shared" si="5"/>
        <v>50</v>
      </c>
    </row>
    <row r="348" spans="1:4" x14ac:dyDescent="0.25">
      <c r="A348" s="9">
        <v>345</v>
      </c>
      <c r="B348" s="28" t="s">
        <v>359</v>
      </c>
      <c r="C348" s="29">
        <v>66</v>
      </c>
      <c r="D348" s="29">
        <f t="shared" si="5"/>
        <v>66</v>
      </c>
    </row>
    <row r="349" spans="1:4" x14ac:dyDescent="0.25">
      <c r="A349" s="9">
        <v>346</v>
      </c>
      <c r="B349" s="28" t="s">
        <v>360</v>
      </c>
      <c r="C349" s="29">
        <v>41</v>
      </c>
      <c r="D349" s="29">
        <f t="shared" si="5"/>
        <v>41</v>
      </c>
    </row>
    <row r="350" spans="1:4" x14ac:dyDescent="0.25">
      <c r="A350" s="9">
        <v>347</v>
      </c>
      <c r="B350" s="28" t="s">
        <v>361</v>
      </c>
      <c r="C350" s="29">
        <v>64</v>
      </c>
      <c r="D350" s="29">
        <f t="shared" si="5"/>
        <v>64</v>
      </c>
    </row>
    <row r="351" spans="1:4" x14ac:dyDescent="0.25">
      <c r="A351" s="9">
        <v>348</v>
      </c>
      <c r="B351" s="28" t="s">
        <v>362</v>
      </c>
      <c r="C351" s="29">
        <v>161</v>
      </c>
      <c r="D351" s="29">
        <f t="shared" si="5"/>
        <v>161</v>
      </c>
    </row>
    <row r="352" spans="1:4" x14ac:dyDescent="0.25">
      <c r="A352" s="9">
        <v>349</v>
      </c>
      <c r="B352" s="28" t="s">
        <v>363</v>
      </c>
      <c r="C352" s="29">
        <v>32</v>
      </c>
      <c r="D352" s="29">
        <f t="shared" si="5"/>
        <v>32</v>
      </c>
    </row>
    <row r="353" spans="1:4" x14ac:dyDescent="0.25">
      <c r="A353" s="9">
        <v>350</v>
      </c>
      <c r="B353" s="28" t="s">
        <v>364</v>
      </c>
      <c r="C353" s="29">
        <v>583</v>
      </c>
      <c r="D353" s="29">
        <f t="shared" si="5"/>
        <v>583</v>
      </c>
    </row>
    <row r="354" spans="1:4" x14ac:dyDescent="0.25">
      <c r="A354" s="9">
        <v>351</v>
      </c>
      <c r="B354" s="28" t="s">
        <v>365</v>
      </c>
      <c r="C354" s="29">
        <v>50</v>
      </c>
      <c r="D354" s="29">
        <f t="shared" si="5"/>
        <v>50</v>
      </c>
    </row>
    <row r="355" spans="1:4" x14ac:dyDescent="0.25">
      <c r="A355" s="9">
        <v>352</v>
      </c>
      <c r="B355" s="28" t="s">
        <v>366</v>
      </c>
      <c r="C355" s="29">
        <v>54</v>
      </c>
      <c r="D355" s="29">
        <f t="shared" si="5"/>
        <v>54</v>
      </c>
    </row>
    <row r="356" spans="1:4" x14ac:dyDescent="0.25">
      <c r="A356" s="9">
        <v>353</v>
      </c>
      <c r="B356" s="28" t="s">
        <v>367</v>
      </c>
      <c r="C356" s="29">
        <v>40</v>
      </c>
      <c r="D356" s="29">
        <f t="shared" si="5"/>
        <v>40</v>
      </c>
    </row>
    <row r="357" spans="1:4" x14ac:dyDescent="0.25">
      <c r="A357" s="9">
        <v>354</v>
      </c>
      <c r="B357" s="28" t="s">
        <v>368</v>
      </c>
      <c r="C357" s="29">
        <v>9</v>
      </c>
      <c r="D357" s="29">
        <f t="shared" si="5"/>
        <v>9</v>
      </c>
    </row>
    <row r="358" spans="1:4" x14ac:dyDescent="0.25">
      <c r="A358" s="9">
        <v>355</v>
      </c>
      <c r="B358" s="28" t="s">
        <v>369</v>
      </c>
      <c r="C358" s="29">
        <v>11</v>
      </c>
      <c r="D358" s="29">
        <f t="shared" si="5"/>
        <v>11</v>
      </c>
    </row>
    <row r="359" spans="1:4" x14ac:dyDescent="0.25">
      <c r="A359" s="9">
        <v>356</v>
      </c>
      <c r="B359" s="28" t="s">
        <v>370</v>
      </c>
      <c r="C359" s="29">
        <v>31</v>
      </c>
      <c r="D359" s="29">
        <f t="shared" si="5"/>
        <v>31</v>
      </c>
    </row>
    <row r="360" spans="1:4" x14ac:dyDescent="0.25">
      <c r="A360" s="9">
        <v>357</v>
      </c>
      <c r="B360" s="28" t="s">
        <v>371</v>
      </c>
      <c r="C360" s="29">
        <v>26</v>
      </c>
      <c r="D360" s="29">
        <f t="shared" si="5"/>
        <v>26</v>
      </c>
    </row>
    <row r="361" spans="1:4" x14ac:dyDescent="0.25">
      <c r="A361" s="9">
        <v>358</v>
      </c>
      <c r="B361" s="28" t="s">
        <v>372</v>
      </c>
      <c r="C361" s="29">
        <v>54</v>
      </c>
      <c r="D361" s="29">
        <f t="shared" si="5"/>
        <v>54</v>
      </c>
    </row>
    <row r="362" spans="1:4" x14ac:dyDescent="0.25">
      <c r="A362" s="9">
        <v>359</v>
      </c>
      <c r="B362" s="28" t="s">
        <v>373</v>
      </c>
      <c r="C362" s="29">
        <v>72</v>
      </c>
      <c r="D362" s="29">
        <f t="shared" si="5"/>
        <v>72</v>
      </c>
    </row>
    <row r="363" spans="1:4" x14ac:dyDescent="0.25">
      <c r="A363" s="9">
        <v>360</v>
      </c>
      <c r="B363" s="28" t="s">
        <v>374</v>
      </c>
      <c r="C363" s="29">
        <v>65</v>
      </c>
      <c r="D363" s="29">
        <f t="shared" si="5"/>
        <v>65</v>
      </c>
    </row>
    <row r="364" spans="1:4" x14ac:dyDescent="0.25">
      <c r="A364" s="9">
        <v>361</v>
      </c>
      <c r="B364" s="28" t="s">
        <v>375</v>
      </c>
      <c r="C364" s="29">
        <v>13</v>
      </c>
      <c r="D364" s="29">
        <f t="shared" si="5"/>
        <v>13</v>
      </c>
    </row>
    <row r="365" spans="1:4" x14ac:dyDescent="0.25">
      <c r="A365" s="9">
        <v>362</v>
      </c>
      <c r="B365" s="28" t="s">
        <v>376</v>
      </c>
      <c r="C365" s="29">
        <v>45</v>
      </c>
      <c r="D365" s="29">
        <f t="shared" si="5"/>
        <v>45</v>
      </c>
    </row>
    <row r="366" spans="1:4" x14ac:dyDescent="0.25">
      <c r="A366" s="9">
        <v>363</v>
      </c>
      <c r="B366" s="28" t="s">
        <v>377</v>
      </c>
      <c r="C366" s="29">
        <v>41</v>
      </c>
      <c r="D366" s="29">
        <f t="shared" si="5"/>
        <v>41</v>
      </c>
    </row>
    <row r="367" spans="1:4" x14ac:dyDescent="0.25">
      <c r="A367" s="9">
        <v>364</v>
      </c>
      <c r="B367" s="28" t="s">
        <v>378</v>
      </c>
      <c r="C367" s="29">
        <v>297</v>
      </c>
      <c r="D367" s="29">
        <f t="shared" si="5"/>
        <v>297</v>
      </c>
    </row>
    <row r="368" spans="1:4" x14ac:dyDescent="0.25">
      <c r="A368" s="9">
        <v>365</v>
      </c>
      <c r="B368" s="28" t="s">
        <v>379</v>
      </c>
      <c r="C368" s="29">
        <v>17</v>
      </c>
      <c r="D368" s="29">
        <f t="shared" si="5"/>
        <v>17</v>
      </c>
    </row>
    <row r="369" spans="1:4" x14ac:dyDescent="0.25">
      <c r="A369" s="9">
        <v>366</v>
      </c>
      <c r="B369" s="28" t="s">
        <v>380</v>
      </c>
      <c r="C369" s="29">
        <v>98</v>
      </c>
      <c r="D369" s="29">
        <f t="shared" si="5"/>
        <v>98</v>
      </c>
    </row>
    <row r="370" spans="1:4" x14ac:dyDescent="0.25">
      <c r="A370" s="9">
        <v>367</v>
      </c>
      <c r="B370" s="28" t="s">
        <v>381</v>
      </c>
      <c r="C370" s="29">
        <v>71</v>
      </c>
      <c r="D370" s="29">
        <f t="shared" si="5"/>
        <v>71</v>
      </c>
    </row>
    <row r="371" spans="1:4" x14ac:dyDescent="0.25">
      <c r="A371" s="9">
        <v>368</v>
      </c>
      <c r="B371" s="28" t="s">
        <v>382</v>
      </c>
      <c r="C371" s="29">
        <v>44</v>
      </c>
      <c r="D371" s="29">
        <f t="shared" si="5"/>
        <v>44</v>
      </c>
    </row>
    <row r="372" spans="1:4" x14ac:dyDescent="0.25">
      <c r="A372" s="9">
        <v>369</v>
      </c>
      <c r="B372" s="28" t="s">
        <v>383</v>
      </c>
      <c r="C372" s="29">
        <v>56</v>
      </c>
      <c r="D372" s="29">
        <f t="shared" si="5"/>
        <v>56</v>
      </c>
    </row>
    <row r="373" spans="1:4" x14ac:dyDescent="0.25">
      <c r="A373" s="9">
        <v>370</v>
      </c>
      <c r="B373" s="28" t="s">
        <v>384</v>
      </c>
      <c r="C373" s="29">
        <v>22</v>
      </c>
      <c r="D373" s="29">
        <f t="shared" si="5"/>
        <v>22</v>
      </c>
    </row>
    <row r="374" spans="1:4" x14ac:dyDescent="0.25">
      <c r="A374" s="9">
        <v>371</v>
      </c>
      <c r="B374" s="28" t="s">
        <v>385</v>
      </c>
      <c r="C374" s="29">
        <v>23</v>
      </c>
      <c r="D374" s="29">
        <f t="shared" si="5"/>
        <v>23</v>
      </c>
    </row>
    <row r="375" spans="1:4" x14ac:dyDescent="0.25">
      <c r="A375" s="9">
        <v>372</v>
      </c>
      <c r="B375" s="28" t="s">
        <v>386</v>
      </c>
      <c r="C375" s="29">
        <v>24</v>
      </c>
      <c r="D375" s="29">
        <f t="shared" si="5"/>
        <v>24</v>
      </c>
    </row>
    <row r="376" spans="1:4" x14ac:dyDescent="0.25">
      <c r="A376" s="9">
        <v>373</v>
      </c>
      <c r="B376" s="28" t="s">
        <v>387</v>
      </c>
      <c r="C376" s="29">
        <v>5</v>
      </c>
      <c r="D376" s="29">
        <f t="shared" si="5"/>
        <v>5</v>
      </c>
    </row>
    <row r="377" spans="1:4" x14ac:dyDescent="0.25">
      <c r="A377" s="9">
        <v>374</v>
      </c>
      <c r="B377" s="28" t="s">
        <v>388</v>
      </c>
      <c r="C377" s="29">
        <v>23</v>
      </c>
      <c r="D377" s="29">
        <f t="shared" si="5"/>
        <v>23</v>
      </c>
    </row>
    <row r="378" spans="1:4" x14ac:dyDescent="0.25">
      <c r="A378" s="9">
        <v>375</v>
      </c>
      <c r="B378" s="28" t="s">
        <v>389</v>
      </c>
      <c r="C378" s="29">
        <v>331</v>
      </c>
      <c r="D378" s="29">
        <f t="shared" si="5"/>
        <v>331</v>
      </c>
    </row>
    <row r="379" spans="1:4" x14ac:dyDescent="0.25">
      <c r="A379" s="9">
        <v>376</v>
      </c>
      <c r="B379" s="28" t="s">
        <v>390</v>
      </c>
      <c r="C379" s="29">
        <v>7</v>
      </c>
      <c r="D379" s="29">
        <f t="shared" si="5"/>
        <v>7</v>
      </c>
    </row>
    <row r="380" spans="1:4" x14ac:dyDescent="0.25">
      <c r="A380" s="9">
        <v>377</v>
      </c>
      <c r="B380" s="28" t="s">
        <v>391</v>
      </c>
      <c r="C380" s="29">
        <v>217</v>
      </c>
      <c r="D380" s="29">
        <f t="shared" si="5"/>
        <v>217</v>
      </c>
    </row>
    <row r="381" spans="1:4" x14ac:dyDescent="0.25">
      <c r="A381" s="9">
        <v>378</v>
      </c>
      <c r="B381" s="28" t="s">
        <v>392</v>
      </c>
      <c r="C381" s="29">
        <v>56</v>
      </c>
      <c r="D381" s="29">
        <f t="shared" si="5"/>
        <v>56</v>
      </c>
    </row>
    <row r="382" spans="1:4" x14ac:dyDescent="0.25">
      <c r="A382" s="9">
        <v>379</v>
      </c>
      <c r="B382" s="28" t="s">
        <v>393</v>
      </c>
      <c r="C382" s="29">
        <v>57</v>
      </c>
      <c r="D382" s="29">
        <f t="shared" si="5"/>
        <v>57</v>
      </c>
    </row>
    <row r="383" spans="1:4" x14ac:dyDescent="0.25">
      <c r="A383" s="9">
        <v>380</v>
      </c>
      <c r="B383" s="28" t="s">
        <v>394</v>
      </c>
      <c r="C383" s="29">
        <v>46</v>
      </c>
      <c r="D383" s="29">
        <f t="shared" si="5"/>
        <v>46</v>
      </c>
    </row>
    <row r="384" spans="1:4" x14ac:dyDescent="0.25">
      <c r="A384" s="9">
        <v>381</v>
      </c>
      <c r="B384" s="28" t="s">
        <v>395</v>
      </c>
      <c r="C384" s="29">
        <v>67</v>
      </c>
      <c r="D384" s="29">
        <f t="shared" si="5"/>
        <v>67</v>
      </c>
    </row>
    <row r="385" spans="1:4" x14ac:dyDescent="0.25">
      <c r="A385" s="9">
        <v>382</v>
      </c>
      <c r="B385" s="28" t="s">
        <v>396</v>
      </c>
      <c r="C385" s="29">
        <v>23</v>
      </c>
      <c r="D385" s="29">
        <f t="shared" si="5"/>
        <v>23</v>
      </c>
    </row>
    <row r="386" spans="1:4" x14ac:dyDescent="0.25">
      <c r="A386" s="9">
        <v>383</v>
      </c>
      <c r="B386" s="28" t="s">
        <v>397</v>
      </c>
      <c r="C386" s="29">
        <v>11</v>
      </c>
      <c r="D386" s="29">
        <f t="shared" si="5"/>
        <v>11</v>
      </c>
    </row>
    <row r="387" spans="1:4" x14ac:dyDescent="0.25">
      <c r="A387" s="9">
        <v>384</v>
      </c>
      <c r="B387" s="28" t="s">
        <v>398</v>
      </c>
      <c r="C387" s="29">
        <v>80</v>
      </c>
      <c r="D387" s="29">
        <f t="shared" si="5"/>
        <v>80</v>
      </c>
    </row>
    <row r="388" spans="1:4" x14ac:dyDescent="0.25">
      <c r="A388" s="9">
        <v>385</v>
      </c>
      <c r="B388" s="28" t="s">
        <v>399</v>
      </c>
      <c r="C388" s="29">
        <v>3450</v>
      </c>
      <c r="D388" s="29">
        <f t="shared" si="5"/>
        <v>3450</v>
      </c>
    </row>
    <row r="389" spans="1:4" x14ac:dyDescent="0.25">
      <c r="A389" s="9">
        <v>386</v>
      </c>
      <c r="B389" s="28" t="s">
        <v>400</v>
      </c>
      <c r="C389" s="29">
        <v>379</v>
      </c>
      <c r="D389" s="29">
        <f t="shared" ref="D389:D452" si="6">+C389</f>
        <v>379</v>
      </c>
    </row>
    <row r="390" spans="1:4" x14ac:dyDescent="0.25">
      <c r="A390" s="9">
        <v>387</v>
      </c>
      <c r="B390" s="28" t="s">
        <v>401</v>
      </c>
      <c r="C390" s="29">
        <v>57</v>
      </c>
      <c r="D390" s="29">
        <f t="shared" si="6"/>
        <v>57</v>
      </c>
    </row>
    <row r="391" spans="1:4" x14ac:dyDescent="0.25">
      <c r="A391" s="9">
        <v>388</v>
      </c>
      <c r="B391" s="28" t="s">
        <v>402</v>
      </c>
      <c r="C391" s="29">
        <v>37</v>
      </c>
      <c r="D391" s="29">
        <f t="shared" si="6"/>
        <v>37</v>
      </c>
    </row>
    <row r="392" spans="1:4" x14ac:dyDescent="0.25">
      <c r="A392" s="9">
        <v>389</v>
      </c>
      <c r="B392" s="28" t="s">
        <v>403</v>
      </c>
      <c r="C392" s="29">
        <v>17</v>
      </c>
      <c r="D392" s="29">
        <f t="shared" si="6"/>
        <v>17</v>
      </c>
    </row>
    <row r="393" spans="1:4" x14ac:dyDescent="0.25">
      <c r="A393" s="9">
        <v>390</v>
      </c>
      <c r="B393" s="28" t="s">
        <v>404</v>
      </c>
      <c r="C393" s="29">
        <v>1799</v>
      </c>
      <c r="D393" s="29">
        <f t="shared" si="6"/>
        <v>1799</v>
      </c>
    </row>
    <row r="394" spans="1:4" x14ac:dyDescent="0.25">
      <c r="A394" s="9">
        <v>391</v>
      </c>
      <c r="B394" s="28" t="s">
        <v>405</v>
      </c>
      <c r="C394" s="29">
        <v>53</v>
      </c>
      <c r="D394" s="29">
        <f t="shared" si="6"/>
        <v>53</v>
      </c>
    </row>
    <row r="395" spans="1:4" x14ac:dyDescent="0.25">
      <c r="A395" s="9">
        <v>392</v>
      </c>
      <c r="B395" s="28" t="s">
        <v>406</v>
      </c>
      <c r="C395" s="29">
        <v>101</v>
      </c>
      <c r="D395" s="29">
        <f t="shared" si="6"/>
        <v>101</v>
      </c>
    </row>
    <row r="396" spans="1:4" x14ac:dyDescent="0.25">
      <c r="A396" s="9">
        <v>393</v>
      </c>
      <c r="B396" s="28" t="s">
        <v>407</v>
      </c>
      <c r="C396" s="29">
        <v>69</v>
      </c>
      <c r="D396" s="29">
        <f t="shared" si="6"/>
        <v>69</v>
      </c>
    </row>
    <row r="397" spans="1:4" x14ac:dyDescent="0.25">
      <c r="A397" s="9">
        <v>394</v>
      </c>
      <c r="B397" s="28" t="s">
        <v>408</v>
      </c>
      <c r="C397" s="29">
        <v>43</v>
      </c>
      <c r="D397" s="29">
        <f t="shared" si="6"/>
        <v>43</v>
      </c>
    </row>
    <row r="398" spans="1:4" x14ac:dyDescent="0.25">
      <c r="A398" s="9">
        <v>395</v>
      </c>
      <c r="B398" s="28" t="s">
        <v>409</v>
      </c>
      <c r="C398" s="29">
        <v>27</v>
      </c>
      <c r="D398" s="29">
        <f t="shared" si="6"/>
        <v>27</v>
      </c>
    </row>
    <row r="399" spans="1:4" x14ac:dyDescent="0.25">
      <c r="A399" s="9">
        <v>396</v>
      </c>
      <c r="B399" s="28" t="s">
        <v>410</v>
      </c>
      <c r="C399" s="29">
        <v>52</v>
      </c>
      <c r="D399" s="29">
        <f t="shared" si="6"/>
        <v>52</v>
      </c>
    </row>
    <row r="400" spans="1:4" x14ac:dyDescent="0.25">
      <c r="A400" s="9">
        <v>397</v>
      </c>
      <c r="B400" s="28" t="s">
        <v>411</v>
      </c>
      <c r="C400" s="29">
        <v>868</v>
      </c>
      <c r="D400" s="29">
        <f t="shared" si="6"/>
        <v>868</v>
      </c>
    </row>
    <row r="401" spans="1:4" x14ac:dyDescent="0.25">
      <c r="A401" s="9">
        <v>398</v>
      </c>
      <c r="B401" s="28" t="s">
        <v>412</v>
      </c>
      <c r="C401" s="29">
        <v>183</v>
      </c>
      <c r="D401" s="29">
        <f t="shared" si="6"/>
        <v>183</v>
      </c>
    </row>
    <row r="402" spans="1:4" x14ac:dyDescent="0.25">
      <c r="A402" s="9">
        <v>399</v>
      </c>
      <c r="B402" s="28" t="s">
        <v>413</v>
      </c>
      <c r="C402" s="29">
        <v>1013</v>
      </c>
      <c r="D402" s="29">
        <f t="shared" si="6"/>
        <v>1013</v>
      </c>
    </row>
    <row r="403" spans="1:4" x14ac:dyDescent="0.25">
      <c r="A403" s="9">
        <v>400</v>
      </c>
      <c r="B403" s="28" t="s">
        <v>414</v>
      </c>
      <c r="C403" s="29">
        <v>34</v>
      </c>
      <c r="D403" s="29">
        <f t="shared" si="6"/>
        <v>34</v>
      </c>
    </row>
    <row r="404" spans="1:4" x14ac:dyDescent="0.25">
      <c r="A404" s="9">
        <v>401</v>
      </c>
      <c r="B404" s="28" t="s">
        <v>415</v>
      </c>
      <c r="C404" s="29">
        <v>878</v>
      </c>
      <c r="D404" s="29">
        <f t="shared" si="6"/>
        <v>878</v>
      </c>
    </row>
    <row r="405" spans="1:4" x14ac:dyDescent="0.25">
      <c r="A405" s="9">
        <v>402</v>
      </c>
      <c r="B405" s="28" t="s">
        <v>416</v>
      </c>
      <c r="C405" s="29">
        <v>16</v>
      </c>
      <c r="D405" s="29">
        <f t="shared" si="6"/>
        <v>16</v>
      </c>
    </row>
    <row r="406" spans="1:4" x14ac:dyDescent="0.25">
      <c r="A406" s="9">
        <v>403</v>
      </c>
      <c r="B406" s="28" t="s">
        <v>417</v>
      </c>
      <c r="C406" s="29">
        <v>107</v>
      </c>
      <c r="D406" s="29">
        <f t="shared" si="6"/>
        <v>107</v>
      </c>
    </row>
    <row r="407" spans="1:4" x14ac:dyDescent="0.25">
      <c r="A407" s="9">
        <v>404</v>
      </c>
      <c r="B407" s="28" t="s">
        <v>418</v>
      </c>
      <c r="C407" s="29">
        <v>41</v>
      </c>
      <c r="D407" s="29">
        <f t="shared" si="6"/>
        <v>41</v>
      </c>
    </row>
    <row r="408" spans="1:4" x14ac:dyDescent="0.25">
      <c r="A408" s="9">
        <v>405</v>
      </c>
      <c r="B408" s="28" t="s">
        <v>419</v>
      </c>
      <c r="C408" s="29">
        <v>87</v>
      </c>
      <c r="D408" s="29">
        <f t="shared" si="6"/>
        <v>87</v>
      </c>
    </row>
    <row r="409" spans="1:4" x14ac:dyDescent="0.25">
      <c r="A409" s="9">
        <v>406</v>
      </c>
      <c r="B409" s="28" t="s">
        <v>420</v>
      </c>
      <c r="C409" s="29">
        <v>327</v>
      </c>
      <c r="D409" s="29">
        <f t="shared" si="6"/>
        <v>327</v>
      </c>
    </row>
    <row r="410" spans="1:4" x14ac:dyDescent="0.25">
      <c r="A410" s="9">
        <v>407</v>
      </c>
      <c r="B410" s="28" t="s">
        <v>421</v>
      </c>
      <c r="C410" s="29">
        <v>138</v>
      </c>
      <c r="D410" s="29">
        <f t="shared" si="6"/>
        <v>138</v>
      </c>
    </row>
    <row r="411" spans="1:4" x14ac:dyDescent="0.25">
      <c r="A411" s="9">
        <v>408</v>
      </c>
      <c r="B411" s="28" t="s">
        <v>422</v>
      </c>
      <c r="C411" s="29">
        <v>14</v>
      </c>
      <c r="D411" s="29">
        <f t="shared" si="6"/>
        <v>14</v>
      </c>
    </row>
    <row r="412" spans="1:4" x14ac:dyDescent="0.25">
      <c r="A412" s="9">
        <v>409</v>
      </c>
      <c r="B412" s="28" t="s">
        <v>423</v>
      </c>
      <c r="C412" s="29">
        <v>525</v>
      </c>
      <c r="D412" s="29">
        <f t="shared" si="6"/>
        <v>525</v>
      </c>
    </row>
    <row r="413" spans="1:4" x14ac:dyDescent="0.25">
      <c r="A413" s="9">
        <v>410</v>
      </c>
      <c r="B413" s="28" t="s">
        <v>424</v>
      </c>
      <c r="C413" s="29">
        <v>51</v>
      </c>
      <c r="D413" s="29">
        <f t="shared" si="6"/>
        <v>51</v>
      </c>
    </row>
    <row r="414" spans="1:4" x14ac:dyDescent="0.25">
      <c r="A414" s="9">
        <v>411</v>
      </c>
      <c r="B414" s="28" t="s">
        <v>425</v>
      </c>
      <c r="C414" s="29">
        <v>13</v>
      </c>
      <c r="D414" s="29">
        <f t="shared" si="6"/>
        <v>13</v>
      </c>
    </row>
    <row r="415" spans="1:4" x14ac:dyDescent="0.25">
      <c r="A415" s="9">
        <v>412</v>
      </c>
      <c r="B415" s="28" t="s">
        <v>426</v>
      </c>
      <c r="C415" s="29">
        <v>90</v>
      </c>
      <c r="D415" s="29">
        <f t="shared" si="6"/>
        <v>90</v>
      </c>
    </row>
    <row r="416" spans="1:4" x14ac:dyDescent="0.25">
      <c r="A416" s="9">
        <v>413</v>
      </c>
      <c r="B416" s="28" t="s">
        <v>427</v>
      </c>
      <c r="C416" s="29">
        <v>6363</v>
      </c>
      <c r="D416" s="29">
        <f t="shared" si="6"/>
        <v>6363</v>
      </c>
    </row>
    <row r="417" spans="1:4" x14ac:dyDescent="0.25">
      <c r="A417" s="9">
        <v>414</v>
      </c>
      <c r="B417" s="28" t="s">
        <v>428</v>
      </c>
      <c r="C417" s="29">
        <v>204</v>
      </c>
      <c r="D417" s="29">
        <f t="shared" si="6"/>
        <v>204</v>
      </c>
    </row>
    <row r="418" spans="1:4" x14ac:dyDescent="0.25">
      <c r="A418" s="9">
        <v>415</v>
      </c>
      <c r="B418" s="28" t="s">
        <v>429</v>
      </c>
      <c r="C418" s="29">
        <v>159</v>
      </c>
      <c r="D418" s="29">
        <f t="shared" si="6"/>
        <v>159</v>
      </c>
    </row>
    <row r="419" spans="1:4" x14ac:dyDescent="0.25">
      <c r="A419" s="9">
        <v>416</v>
      </c>
      <c r="B419" s="28" t="s">
        <v>430</v>
      </c>
      <c r="C419" s="29">
        <v>8</v>
      </c>
      <c r="D419" s="29">
        <f t="shared" si="6"/>
        <v>8</v>
      </c>
    </row>
    <row r="420" spans="1:4" x14ac:dyDescent="0.25">
      <c r="A420" s="9">
        <v>417</v>
      </c>
      <c r="B420" s="28" t="s">
        <v>431</v>
      </c>
      <c r="C420" s="29">
        <v>204</v>
      </c>
      <c r="D420" s="29">
        <f t="shared" si="6"/>
        <v>204</v>
      </c>
    </row>
    <row r="421" spans="1:4" x14ac:dyDescent="0.25">
      <c r="A421" s="9">
        <v>418</v>
      </c>
      <c r="B421" s="28" t="s">
        <v>432</v>
      </c>
      <c r="C421" s="29">
        <v>241</v>
      </c>
      <c r="D421" s="29">
        <f t="shared" si="6"/>
        <v>241</v>
      </c>
    </row>
    <row r="422" spans="1:4" x14ac:dyDescent="0.25">
      <c r="A422" s="9">
        <v>419</v>
      </c>
      <c r="B422" s="28" t="s">
        <v>433</v>
      </c>
      <c r="C422" s="29">
        <v>13</v>
      </c>
      <c r="D422" s="29">
        <f t="shared" si="6"/>
        <v>13</v>
      </c>
    </row>
    <row r="423" spans="1:4" x14ac:dyDescent="0.25">
      <c r="A423" s="9">
        <v>420</v>
      </c>
      <c r="B423" s="28" t="s">
        <v>434</v>
      </c>
      <c r="C423" s="29">
        <v>29</v>
      </c>
      <c r="D423" s="29">
        <f t="shared" si="6"/>
        <v>29</v>
      </c>
    </row>
    <row r="424" spans="1:4" x14ac:dyDescent="0.25">
      <c r="A424" s="9">
        <v>421</v>
      </c>
      <c r="B424" s="28" t="s">
        <v>435</v>
      </c>
      <c r="C424" s="29">
        <v>103</v>
      </c>
      <c r="D424" s="29">
        <f t="shared" si="6"/>
        <v>103</v>
      </c>
    </row>
    <row r="425" spans="1:4" x14ac:dyDescent="0.25">
      <c r="A425" s="9">
        <v>422</v>
      </c>
      <c r="B425" s="28" t="s">
        <v>436</v>
      </c>
      <c r="C425" s="29">
        <v>19</v>
      </c>
      <c r="D425" s="29">
        <f t="shared" si="6"/>
        <v>19</v>
      </c>
    </row>
    <row r="426" spans="1:4" x14ac:dyDescent="0.25">
      <c r="A426" s="9">
        <v>423</v>
      </c>
      <c r="B426" s="28" t="s">
        <v>437</v>
      </c>
      <c r="C426" s="29">
        <v>10</v>
      </c>
      <c r="D426" s="29">
        <f t="shared" si="6"/>
        <v>10</v>
      </c>
    </row>
    <row r="427" spans="1:4" x14ac:dyDescent="0.25">
      <c r="A427" s="9">
        <v>424</v>
      </c>
      <c r="B427" s="28" t="s">
        <v>438</v>
      </c>
      <c r="C427" s="29">
        <v>59</v>
      </c>
      <c r="D427" s="29">
        <f t="shared" si="6"/>
        <v>59</v>
      </c>
    </row>
    <row r="428" spans="1:4" x14ac:dyDescent="0.25">
      <c r="A428" s="9">
        <v>425</v>
      </c>
      <c r="B428" s="28" t="s">
        <v>439</v>
      </c>
      <c r="C428" s="29">
        <v>68</v>
      </c>
      <c r="D428" s="29">
        <f t="shared" si="6"/>
        <v>68</v>
      </c>
    </row>
    <row r="429" spans="1:4" x14ac:dyDescent="0.25">
      <c r="A429" s="9">
        <v>426</v>
      </c>
      <c r="B429" s="28" t="s">
        <v>440</v>
      </c>
      <c r="C429" s="29">
        <v>136</v>
      </c>
      <c r="D429" s="29">
        <f t="shared" si="6"/>
        <v>136</v>
      </c>
    </row>
    <row r="430" spans="1:4" x14ac:dyDescent="0.25">
      <c r="A430" s="9">
        <v>427</v>
      </c>
      <c r="B430" s="28" t="s">
        <v>441</v>
      </c>
      <c r="C430" s="29">
        <v>277</v>
      </c>
      <c r="D430" s="29">
        <f t="shared" si="6"/>
        <v>277</v>
      </c>
    </row>
    <row r="431" spans="1:4" x14ac:dyDescent="0.25">
      <c r="A431" s="9">
        <v>428</v>
      </c>
      <c r="B431" s="28" t="s">
        <v>442</v>
      </c>
      <c r="C431" s="29">
        <v>29</v>
      </c>
      <c r="D431" s="29">
        <f t="shared" si="6"/>
        <v>29</v>
      </c>
    </row>
    <row r="432" spans="1:4" x14ac:dyDescent="0.25">
      <c r="A432" s="9">
        <v>429</v>
      </c>
      <c r="B432" s="28" t="s">
        <v>443</v>
      </c>
      <c r="C432" s="29">
        <v>22</v>
      </c>
      <c r="D432" s="29">
        <f t="shared" si="6"/>
        <v>22</v>
      </c>
    </row>
    <row r="433" spans="1:4" x14ac:dyDescent="0.25">
      <c r="A433" s="9">
        <v>430</v>
      </c>
      <c r="B433" s="28" t="s">
        <v>444</v>
      </c>
      <c r="C433" s="29">
        <v>7</v>
      </c>
      <c r="D433" s="29">
        <f t="shared" si="6"/>
        <v>7</v>
      </c>
    </row>
    <row r="434" spans="1:4" x14ac:dyDescent="0.25">
      <c r="A434" s="9">
        <v>431</v>
      </c>
      <c r="B434" s="28" t="s">
        <v>445</v>
      </c>
      <c r="C434" s="29">
        <v>28</v>
      </c>
      <c r="D434" s="29">
        <f t="shared" si="6"/>
        <v>28</v>
      </c>
    </row>
    <row r="435" spans="1:4" x14ac:dyDescent="0.25">
      <c r="A435" s="9">
        <v>432</v>
      </c>
      <c r="B435" s="28" t="s">
        <v>446</v>
      </c>
      <c r="C435" s="29">
        <v>16</v>
      </c>
      <c r="D435" s="29">
        <f t="shared" si="6"/>
        <v>16</v>
      </c>
    </row>
    <row r="436" spans="1:4" x14ac:dyDescent="0.25">
      <c r="A436" s="9">
        <v>433</v>
      </c>
      <c r="B436" s="28" t="s">
        <v>447</v>
      </c>
      <c r="C436" s="29">
        <v>107</v>
      </c>
      <c r="D436" s="29">
        <f t="shared" si="6"/>
        <v>107</v>
      </c>
    </row>
    <row r="437" spans="1:4" x14ac:dyDescent="0.25">
      <c r="A437" s="9">
        <v>434</v>
      </c>
      <c r="B437" s="28" t="s">
        <v>448</v>
      </c>
      <c r="C437" s="29">
        <v>66</v>
      </c>
      <c r="D437" s="29">
        <f t="shared" si="6"/>
        <v>66</v>
      </c>
    </row>
    <row r="438" spans="1:4" x14ac:dyDescent="0.25">
      <c r="A438" s="9">
        <v>435</v>
      </c>
      <c r="B438" s="28" t="s">
        <v>449</v>
      </c>
      <c r="C438" s="29">
        <v>70</v>
      </c>
      <c r="D438" s="29">
        <f t="shared" si="6"/>
        <v>70</v>
      </c>
    </row>
    <row r="439" spans="1:4" x14ac:dyDescent="0.25">
      <c r="A439" s="9">
        <v>436</v>
      </c>
      <c r="B439" s="28" t="s">
        <v>450</v>
      </c>
      <c r="C439" s="29">
        <v>14</v>
      </c>
      <c r="D439" s="29">
        <f t="shared" si="6"/>
        <v>14</v>
      </c>
    </row>
    <row r="440" spans="1:4" x14ac:dyDescent="0.25">
      <c r="A440" s="9">
        <v>437</v>
      </c>
      <c r="B440" s="28" t="s">
        <v>451</v>
      </c>
      <c r="C440" s="29">
        <v>250</v>
      </c>
      <c r="D440" s="29">
        <f t="shared" si="6"/>
        <v>250</v>
      </c>
    </row>
    <row r="441" spans="1:4" x14ac:dyDescent="0.25">
      <c r="A441" s="9">
        <v>438</v>
      </c>
      <c r="B441" s="28" t="s">
        <v>452</v>
      </c>
      <c r="C441" s="29">
        <v>25</v>
      </c>
      <c r="D441" s="29">
        <f t="shared" si="6"/>
        <v>25</v>
      </c>
    </row>
    <row r="442" spans="1:4" x14ac:dyDescent="0.25">
      <c r="A442" s="9">
        <v>439</v>
      </c>
      <c r="B442" s="28" t="s">
        <v>453</v>
      </c>
      <c r="C442" s="29">
        <v>501</v>
      </c>
      <c r="D442" s="29">
        <f t="shared" si="6"/>
        <v>501</v>
      </c>
    </row>
    <row r="443" spans="1:4" x14ac:dyDescent="0.25">
      <c r="A443" s="9">
        <v>440</v>
      </c>
      <c r="B443" s="28" t="s">
        <v>454</v>
      </c>
      <c r="C443" s="29">
        <v>15</v>
      </c>
      <c r="D443" s="29">
        <f t="shared" si="6"/>
        <v>15</v>
      </c>
    </row>
    <row r="444" spans="1:4" x14ac:dyDescent="0.25">
      <c r="A444" s="9">
        <v>441</v>
      </c>
      <c r="B444" s="28" t="s">
        <v>455</v>
      </c>
      <c r="C444" s="29">
        <v>176</v>
      </c>
      <c r="D444" s="29">
        <f t="shared" si="6"/>
        <v>176</v>
      </c>
    </row>
    <row r="445" spans="1:4" x14ac:dyDescent="0.25">
      <c r="A445" s="9">
        <v>442</v>
      </c>
      <c r="B445" s="28" t="s">
        <v>456</v>
      </c>
      <c r="C445" s="29">
        <v>5</v>
      </c>
      <c r="D445" s="29">
        <f t="shared" si="6"/>
        <v>5</v>
      </c>
    </row>
    <row r="446" spans="1:4" x14ac:dyDescent="0.25">
      <c r="A446" s="9">
        <v>443</v>
      </c>
      <c r="B446" s="28" t="s">
        <v>457</v>
      </c>
      <c r="C446" s="29">
        <v>10</v>
      </c>
      <c r="D446" s="29">
        <f t="shared" si="6"/>
        <v>10</v>
      </c>
    </row>
    <row r="447" spans="1:4" x14ac:dyDescent="0.25">
      <c r="A447" s="9">
        <v>444</v>
      </c>
      <c r="B447" s="28" t="s">
        <v>458</v>
      </c>
      <c r="C447" s="29">
        <v>6</v>
      </c>
      <c r="D447" s="29">
        <f t="shared" si="6"/>
        <v>6</v>
      </c>
    </row>
    <row r="448" spans="1:4" x14ac:dyDescent="0.25">
      <c r="A448" s="9">
        <v>445</v>
      </c>
      <c r="B448" s="28" t="s">
        <v>459</v>
      </c>
      <c r="C448" s="29">
        <v>23</v>
      </c>
      <c r="D448" s="29">
        <f t="shared" si="6"/>
        <v>23</v>
      </c>
    </row>
    <row r="449" spans="1:4" x14ac:dyDescent="0.25">
      <c r="A449" s="9">
        <v>446</v>
      </c>
      <c r="B449" s="28" t="s">
        <v>460</v>
      </c>
      <c r="C449" s="29">
        <v>115</v>
      </c>
      <c r="D449" s="29">
        <f t="shared" si="6"/>
        <v>115</v>
      </c>
    </row>
    <row r="450" spans="1:4" x14ac:dyDescent="0.25">
      <c r="A450" s="9">
        <v>447</v>
      </c>
      <c r="B450" s="28" t="s">
        <v>461</v>
      </c>
      <c r="C450" s="29">
        <v>332</v>
      </c>
      <c r="D450" s="29">
        <f t="shared" si="6"/>
        <v>332</v>
      </c>
    </row>
    <row r="451" spans="1:4" x14ac:dyDescent="0.25">
      <c r="A451" s="9">
        <v>448</v>
      </c>
      <c r="B451" s="28" t="s">
        <v>462</v>
      </c>
      <c r="C451" s="29">
        <v>34</v>
      </c>
      <c r="D451" s="29">
        <f t="shared" si="6"/>
        <v>34</v>
      </c>
    </row>
    <row r="452" spans="1:4" x14ac:dyDescent="0.25">
      <c r="A452" s="9">
        <v>449</v>
      </c>
      <c r="B452" s="28" t="s">
        <v>463</v>
      </c>
      <c r="C452" s="29">
        <v>68</v>
      </c>
      <c r="D452" s="29">
        <f t="shared" si="6"/>
        <v>68</v>
      </c>
    </row>
    <row r="453" spans="1:4" x14ac:dyDescent="0.25">
      <c r="A453" s="9">
        <v>450</v>
      </c>
      <c r="B453" s="28" t="s">
        <v>464</v>
      </c>
      <c r="C453" s="29">
        <v>248</v>
      </c>
      <c r="D453" s="29">
        <f t="shared" ref="D453:D516" si="7">+C453</f>
        <v>248</v>
      </c>
    </row>
    <row r="454" spans="1:4" x14ac:dyDescent="0.25">
      <c r="A454" s="9">
        <v>451</v>
      </c>
      <c r="B454" s="28" t="s">
        <v>465</v>
      </c>
      <c r="C454" s="29">
        <v>18</v>
      </c>
      <c r="D454" s="29">
        <f t="shared" si="7"/>
        <v>18</v>
      </c>
    </row>
    <row r="455" spans="1:4" x14ac:dyDescent="0.25">
      <c r="A455" s="9">
        <v>452</v>
      </c>
      <c r="B455" s="28" t="s">
        <v>466</v>
      </c>
      <c r="C455" s="29">
        <v>78</v>
      </c>
      <c r="D455" s="29">
        <f t="shared" si="7"/>
        <v>78</v>
      </c>
    </row>
    <row r="456" spans="1:4" x14ac:dyDescent="0.25">
      <c r="A456" s="9">
        <v>453</v>
      </c>
      <c r="B456" s="28" t="s">
        <v>467</v>
      </c>
      <c r="C456" s="29">
        <v>93</v>
      </c>
      <c r="D456" s="29">
        <f t="shared" si="7"/>
        <v>93</v>
      </c>
    </row>
    <row r="457" spans="1:4" x14ac:dyDescent="0.25">
      <c r="A457" s="9">
        <v>454</v>
      </c>
      <c r="B457" s="28" t="s">
        <v>468</v>
      </c>
      <c r="C457" s="29">
        <v>60</v>
      </c>
      <c r="D457" s="29">
        <f t="shared" si="7"/>
        <v>60</v>
      </c>
    </row>
    <row r="458" spans="1:4" x14ac:dyDescent="0.25">
      <c r="A458" s="9">
        <v>455</v>
      </c>
      <c r="B458" s="28" t="s">
        <v>469</v>
      </c>
      <c r="C458" s="29">
        <v>51</v>
      </c>
      <c r="D458" s="29">
        <f t="shared" si="7"/>
        <v>51</v>
      </c>
    </row>
    <row r="459" spans="1:4" x14ac:dyDescent="0.25">
      <c r="A459" s="9">
        <v>456</v>
      </c>
      <c r="B459" s="28" t="s">
        <v>470</v>
      </c>
      <c r="C459" s="29">
        <v>31</v>
      </c>
      <c r="D459" s="29">
        <f t="shared" si="7"/>
        <v>31</v>
      </c>
    </row>
    <row r="460" spans="1:4" x14ac:dyDescent="0.25">
      <c r="A460" s="9">
        <v>457</v>
      </c>
      <c r="B460" s="28" t="s">
        <v>471</v>
      </c>
      <c r="C460" s="29">
        <v>71</v>
      </c>
      <c r="D460" s="29">
        <f t="shared" si="7"/>
        <v>71</v>
      </c>
    </row>
    <row r="461" spans="1:4" x14ac:dyDescent="0.25">
      <c r="A461" s="9">
        <v>458</v>
      </c>
      <c r="B461" s="28" t="s">
        <v>472</v>
      </c>
      <c r="C461" s="29">
        <v>22</v>
      </c>
      <c r="D461" s="29">
        <f t="shared" si="7"/>
        <v>22</v>
      </c>
    </row>
    <row r="462" spans="1:4" x14ac:dyDescent="0.25">
      <c r="A462" s="9">
        <v>459</v>
      </c>
      <c r="B462" s="28" t="s">
        <v>473</v>
      </c>
      <c r="C462" s="29">
        <v>98</v>
      </c>
      <c r="D462" s="29">
        <f t="shared" si="7"/>
        <v>98</v>
      </c>
    </row>
    <row r="463" spans="1:4" x14ac:dyDescent="0.25">
      <c r="A463" s="9">
        <v>460</v>
      </c>
      <c r="B463" s="28" t="s">
        <v>474</v>
      </c>
      <c r="C463" s="29">
        <v>76</v>
      </c>
      <c r="D463" s="29">
        <f t="shared" si="7"/>
        <v>76</v>
      </c>
    </row>
    <row r="464" spans="1:4" x14ac:dyDescent="0.25">
      <c r="A464" s="9">
        <v>461</v>
      </c>
      <c r="B464" s="28" t="s">
        <v>475</v>
      </c>
      <c r="C464" s="29">
        <v>19</v>
      </c>
      <c r="D464" s="29">
        <f t="shared" si="7"/>
        <v>19</v>
      </c>
    </row>
    <row r="465" spans="1:4" x14ac:dyDescent="0.25">
      <c r="A465" s="9">
        <v>462</v>
      </c>
      <c r="B465" s="28" t="s">
        <v>476</v>
      </c>
      <c r="C465" s="29">
        <v>84</v>
      </c>
      <c r="D465" s="29">
        <f t="shared" si="7"/>
        <v>84</v>
      </c>
    </row>
    <row r="466" spans="1:4" x14ac:dyDescent="0.25">
      <c r="A466" s="9">
        <v>463</v>
      </c>
      <c r="B466" s="28" t="s">
        <v>477</v>
      </c>
      <c r="C466" s="29">
        <v>14</v>
      </c>
      <c r="D466" s="29">
        <f t="shared" si="7"/>
        <v>14</v>
      </c>
    </row>
    <row r="467" spans="1:4" x14ac:dyDescent="0.25">
      <c r="A467" s="9">
        <v>464</v>
      </c>
      <c r="B467" s="28" t="s">
        <v>478</v>
      </c>
      <c r="C467" s="29">
        <v>18</v>
      </c>
      <c r="D467" s="29">
        <f t="shared" si="7"/>
        <v>18</v>
      </c>
    </row>
    <row r="468" spans="1:4" x14ac:dyDescent="0.25">
      <c r="A468" s="9">
        <v>465</v>
      </c>
      <c r="B468" s="28" t="s">
        <v>479</v>
      </c>
      <c r="C468" s="29">
        <v>25</v>
      </c>
      <c r="D468" s="29">
        <f t="shared" si="7"/>
        <v>25</v>
      </c>
    </row>
    <row r="469" spans="1:4" x14ac:dyDescent="0.25">
      <c r="A469" s="9">
        <v>466</v>
      </c>
      <c r="B469" s="28" t="s">
        <v>480</v>
      </c>
      <c r="C469" s="29">
        <v>218</v>
      </c>
      <c r="D469" s="29">
        <f t="shared" si="7"/>
        <v>218</v>
      </c>
    </row>
    <row r="470" spans="1:4" x14ac:dyDescent="0.25">
      <c r="A470" s="9">
        <v>467</v>
      </c>
      <c r="B470" s="28" t="s">
        <v>481</v>
      </c>
      <c r="C470" s="29">
        <v>343</v>
      </c>
      <c r="D470" s="29">
        <f t="shared" si="7"/>
        <v>343</v>
      </c>
    </row>
    <row r="471" spans="1:4" x14ac:dyDescent="0.25">
      <c r="A471" s="9">
        <v>468</v>
      </c>
      <c r="B471" s="28" t="s">
        <v>482</v>
      </c>
      <c r="C471" s="29">
        <v>249</v>
      </c>
      <c r="D471" s="29">
        <f t="shared" si="7"/>
        <v>249</v>
      </c>
    </row>
    <row r="472" spans="1:4" x14ac:dyDescent="0.25">
      <c r="A472" s="9">
        <v>469</v>
      </c>
      <c r="B472" s="28" t="s">
        <v>483</v>
      </c>
      <c r="C472" s="29">
        <v>613</v>
      </c>
      <c r="D472" s="29">
        <f t="shared" si="7"/>
        <v>613</v>
      </c>
    </row>
    <row r="473" spans="1:4" x14ac:dyDescent="0.25">
      <c r="A473" s="9">
        <v>470</v>
      </c>
      <c r="B473" s="28" t="s">
        <v>484</v>
      </c>
      <c r="C473" s="29">
        <v>115</v>
      </c>
      <c r="D473" s="29">
        <f t="shared" si="7"/>
        <v>115</v>
      </c>
    </row>
    <row r="474" spans="1:4" x14ac:dyDescent="0.25">
      <c r="A474" s="9">
        <v>471</v>
      </c>
      <c r="B474" s="28" t="s">
        <v>485</v>
      </c>
      <c r="C474" s="29">
        <v>12</v>
      </c>
      <c r="D474" s="29">
        <f t="shared" si="7"/>
        <v>12</v>
      </c>
    </row>
    <row r="475" spans="1:4" x14ac:dyDescent="0.25">
      <c r="A475" s="9">
        <v>472</v>
      </c>
      <c r="B475" s="28" t="s">
        <v>486</v>
      </c>
      <c r="C475" s="29">
        <v>61</v>
      </c>
      <c r="D475" s="29">
        <f t="shared" si="7"/>
        <v>61</v>
      </c>
    </row>
    <row r="476" spans="1:4" x14ac:dyDescent="0.25">
      <c r="A476" s="9">
        <v>473</v>
      </c>
      <c r="B476" s="28" t="s">
        <v>487</v>
      </c>
      <c r="C476" s="29">
        <v>23</v>
      </c>
      <c r="D476" s="29">
        <f t="shared" si="7"/>
        <v>23</v>
      </c>
    </row>
    <row r="477" spans="1:4" x14ac:dyDescent="0.25">
      <c r="A477" s="9">
        <v>474</v>
      </c>
      <c r="B477" s="28" t="s">
        <v>488</v>
      </c>
      <c r="C477" s="29">
        <v>50</v>
      </c>
      <c r="D477" s="29">
        <f t="shared" si="7"/>
        <v>50</v>
      </c>
    </row>
    <row r="478" spans="1:4" x14ac:dyDescent="0.25">
      <c r="A478" s="9">
        <v>475</v>
      </c>
      <c r="B478" s="28" t="s">
        <v>489</v>
      </c>
      <c r="C478" s="29">
        <v>203</v>
      </c>
      <c r="D478" s="29">
        <f t="shared" si="7"/>
        <v>203</v>
      </c>
    </row>
    <row r="479" spans="1:4" x14ac:dyDescent="0.25">
      <c r="A479" s="9">
        <v>476</v>
      </c>
      <c r="B479" s="28" t="s">
        <v>490</v>
      </c>
      <c r="C479" s="29">
        <v>11</v>
      </c>
      <c r="D479" s="29">
        <f t="shared" si="7"/>
        <v>11</v>
      </c>
    </row>
    <row r="480" spans="1:4" x14ac:dyDescent="0.25">
      <c r="A480" s="9">
        <v>477</v>
      </c>
      <c r="B480" s="28" t="s">
        <v>491</v>
      </c>
      <c r="C480" s="29">
        <v>22</v>
      </c>
      <c r="D480" s="29">
        <f t="shared" si="7"/>
        <v>22</v>
      </c>
    </row>
    <row r="481" spans="1:4" x14ac:dyDescent="0.25">
      <c r="A481" s="9">
        <v>478</v>
      </c>
      <c r="B481" s="28" t="s">
        <v>492</v>
      </c>
      <c r="C481" s="29">
        <v>27</v>
      </c>
      <c r="D481" s="29">
        <f t="shared" si="7"/>
        <v>27</v>
      </c>
    </row>
    <row r="482" spans="1:4" x14ac:dyDescent="0.25">
      <c r="A482" s="9">
        <v>479</v>
      </c>
      <c r="B482" s="28" t="s">
        <v>493</v>
      </c>
      <c r="C482" s="29">
        <v>3</v>
      </c>
      <c r="D482" s="29">
        <f t="shared" si="7"/>
        <v>3</v>
      </c>
    </row>
    <row r="483" spans="1:4" x14ac:dyDescent="0.25">
      <c r="A483" s="9">
        <v>480</v>
      </c>
      <c r="B483" s="28" t="s">
        <v>494</v>
      </c>
      <c r="C483" s="29">
        <v>33</v>
      </c>
      <c r="D483" s="29">
        <f t="shared" si="7"/>
        <v>33</v>
      </c>
    </row>
    <row r="484" spans="1:4" x14ac:dyDescent="0.25">
      <c r="A484" s="9">
        <v>481</v>
      </c>
      <c r="B484" s="28" t="s">
        <v>495</v>
      </c>
      <c r="C484" s="29">
        <v>52</v>
      </c>
      <c r="D484" s="29">
        <f t="shared" si="7"/>
        <v>52</v>
      </c>
    </row>
    <row r="485" spans="1:4" x14ac:dyDescent="0.25">
      <c r="A485" s="9">
        <v>482</v>
      </c>
      <c r="B485" s="28" t="s">
        <v>496</v>
      </c>
      <c r="C485" s="29">
        <v>1290</v>
      </c>
      <c r="D485" s="29">
        <f t="shared" si="7"/>
        <v>1290</v>
      </c>
    </row>
    <row r="486" spans="1:4" x14ac:dyDescent="0.25">
      <c r="A486" s="9">
        <v>483</v>
      </c>
      <c r="B486" s="28" t="s">
        <v>497</v>
      </c>
      <c r="C486" s="29">
        <v>224</v>
      </c>
      <c r="D486" s="29">
        <f t="shared" si="7"/>
        <v>224</v>
      </c>
    </row>
    <row r="487" spans="1:4" x14ac:dyDescent="0.25">
      <c r="A487" s="9">
        <v>484</v>
      </c>
      <c r="B487" s="28" t="s">
        <v>498</v>
      </c>
      <c r="C487" s="29">
        <v>87</v>
      </c>
      <c r="D487" s="29">
        <f t="shared" si="7"/>
        <v>87</v>
      </c>
    </row>
    <row r="488" spans="1:4" x14ac:dyDescent="0.25">
      <c r="A488" s="9">
        <v>485</v>
      </c>
      <c r="B488" s="28" t="s">
        <v>499</v>
      </c>
      <c r="C488" s="29">
        <v>49</v>
      </c>
      <c r="D488" s="29">
        <f t="shared" si="7"/>
        <v>49</v>
      </c>
    </row>
    <row r="489" spans="1:4" x14ac:dyDescent="0.25">
      <c r="A489" s="9">
        <v>486</v>
      </c>
      <c r="B489" s="28" t="s">
        <v>500</v>
      </c>
      <c r="C489" s="29">
        <v>53</v>
      </c>
      <c r="D489" s="29">
        <f t="shared" si="7"/>
        <v>53</v>
      </c>
    </row>
    <row r="490" spans="1:4" x14ac:dyDescent="0.25">
      <c r="A490" s="9">
        <v>487</v>
      </c>
      <c r="B490" s="28" t="s">
        <v>501</v>
      </c>
      <c r="C490" s="29">
        <v>73</v>
      </c>
      <c r="D490" s="29">
        <f t="shared" si="7"/>
        <v>73</v>
      </c>
    </row>
    <row r="491" spans="1:4" x14ac:dyDescent="0.25">
      <c r="A491" s="9">
        <v>488</v>
      </c>
      <c r="B491" s="28" t="s">
        <v>502</v>
      </c>
      <c r="C491" s="29">
        <v>4</v>
      </c>
      <c r="D491" s="29">
        <f t="shared" si="7"/>
        <v>4</v>
      </c>
    </row>
    <row r="492" spans="1:4" x14ac:dyDescent="0.25">
      <c r="A492" s="9">
        <v>489</v>
      </c>
      <c r="B492" s="28" t="s">
        <v>503</v>
      </c>
      <c r="C492" s="29">
        <v>76</v>
      </c>
      <c r="D492" s="29">
        <f t="shared" si="7"/>
        <v>76</v>
      </c>
    </row>
    <row r="493" spans="1:4" x14ac:dyDescent="0.25">
      <c r="A493" s="9">
        <v>490</v>
      </c>
      <c r="B493" s="28" t="s">
        <v>504</v>
      </c>
      <c r="C493" s="29">
        <v>49</v>
      </c>
      <c r="D493" s="29">
        <f t="shared" si="7"/>
        <v>49</v>
      </c>
    </row>
    <row r="494" spans="1:4" x14ac:dyDescent="0.25">
      <c r="A494" s="9">
        <v>491</v>
      </c>
      <c r="B494" s="28" t="s">
        <v>505</v>
      </c>
      <c r="C494" s="29">
        <v>149</v>
      </c>
      <c r="D494" s="29">
        <f t="shared" si="7"/>
        <v>149</v>
      </c>
    </row>
    <row r="495" spans="1:4" x14ac:dyDescent="0.25">
      <c r="A495" s="9">
        <v>492</v>
      </c>
      <c r="B495" s="28" t="s">
        <v>506</v>
      </c>
      <c r="C495" s="29">
        <v>56</v>
      </c>
      <c r="D495" s="29">
        <f t="shared" si="7"/>
        <v>56</v>
      </c>
    </row>
    <row r="496" spans="1:4" x14ac:dyDescent="0.25">
      <c r="A496" s="9">
        <v>493</v>
      </c>
      <c r="B496" s="28" t="s">
        <v>507</v>
      </c>
      <c r="C496" s="29">
        <v>25</v>
      </c>
      <c r="D496" s="29">
        <f t="shared" si="7"/>
        <v>25</v>
      </c>
    </row>
    <row r="497" spans="1:4" x14ac:dyDescent="0.25">
      <c r="A497" s="9">
        <v>494</v>
      </c>
      <c r="B497" s="28" t="s">
        <v>508</v>
      </c>
      <c r="C497" s="29">
        <v>71</v>
      </c>
      <c r="D497" s="29">
        <f t="shared" si="7"/>
        <v>71</v>
      </c>
    </row>
    <row r="498" spans="1:4" x14ac:dyDescent="0.25">
      <c r="A498" s="9">
        <v>495</v>
      </c>
      <c r="B498" s="28" t="s">
        <v>509</v>
      </c>
      <c r="C498" s="29">
        <v>48</v>
      </c>
      <c r="D498" s="29">
        <f t="shared" si="7"/>
        <v>48</v>
      </c>
    </row>
    <row r="499" spans="1:4" x14ac:dyDescent="0.25">
      <c r="A499" s="9">
        <v>496</v>
      </c>
      <c r="B499" s="28" t="s">
        <v>510</v>
      </c>
      <c r="C499" s="29">
        <v>33</v>
      </c>
      <c r="D499" s="29">
        <f t="shared" si="7"/>
        <v>33</v>
      </c>
    </row>
    <row r="500" spans="1:4" x14ac:dyDescent="0.25">
      <c r="A500" s="9">
        <v>497</v>
      </c>
      <c r="B500" s="28" t="s">
        <v>511</v>
      </c>
      <c r="C500" s="29">
        <v>71</v>
      </c>
      <c r="D500" s="29">
        <f t="shared" si="7"/>
        <v>71</v>
      </c>
    </row>
    <row r="501" spans="1:4" x14ac:dyDescent="0.25">
      <c r="A501" s="9">
        <v>498</v>
      </c>
      <c r="B501" s="28" t="s">
        <v>512</v>
      </c>
      <c r="C501" s="29">
        <v>117</v>
      </c>
      <c r="D501" s="29">
        <f t="shared" si="7"/>
        <v>117</v>
      </c>
    </row>
    <row r="502" spans="1:4" x14ac:dyDescent="0.25">
      <c r="A502" s="9">
        <v>499</v>
      </c>
      <c r="B502" s="28" t="s">
        <v>513</v>
      </c>
      <c r="C502" s="29">
        <v>71</v>
      </c>
      <c r="D502" s="29">
        <f t="shared" si="7"/>
        <v>71</v>
      </c>
    </row>
    <row r="503" spans="1:4" x14ac:dyDescent="0.25">
      <c r="A503" s="9">
        <v>500</v>
      </c>
      <c r="B503" s="28" t="s">
        <v>514</v>
      </c>
      <c r="C503" s="29">
        <v>160</v>
      </c>
      <c r="D503" s="29">
        <f t="shared" si="7"/>
        <v>160</v>
      </c>
    </row>
    <row r="504" spans="1:4" x14ac:dyDescent="0.25">
      <c r="A504" s="9">
        <v>501</v>
      </c>
      <c r="B504" s="28" t="s">
        <v>515</v>
      </c>
      <c r="C504" s="29">
        <v>17</v>
      </c>
      <c r="D504" s="29">
        <f t="shared" si="7"/>
        <v>17</v>
      </c>
    </row>
    <row r="505" spans="1:4" x14ac:dyDescent="0.25">
      <c r="A505" s="9">
        <v>502</v>
      </c>
      <c r="B505" s="28" t="s">
        <v>516</v>
      </c>
      <c r="C505" s="29">
        <v>79</v>
      </c>
      <c r="D505" s="29">
        <f t="shared" si="7"/>
        <v>79</v>
      </c>
    </row>
    <row r="506" spans="1:4" x14ac:dyDescent="0.25">
      <c r="A506" s="9">
        <v>503</v>
      </c>
      <c r="B506" s="28" t="s">
        <v>517</v>
      </c>
      <c r="C506" s="29">
        <v>52</v>
      </c>
      <c r="D506" s="29">
        <f t="shared" si="7"/>
        <v>52</v>
      </c>
    </row>
    <row r="507" spans="1:4" x14ac:dyDescent="0.25">
      <c r="A507" s="9">
        <v>504</v>
      </c>
      <c r="B507" s="28" t="s">
        <v>518</v>
      </c>
      <c r="C507" s="29">
        <v>46</v>
      </c>
      <c r="D507" s="29">
        <f t="shared" si="7"/>
        <v>46</v>
      </c>
    </row>
    <row r="508" spans="1:4" x14ac:dyDescent="0.25">
      <c r="A508" s="9">
        <v>505</v>
      </c>
      <c r="B508" s="28" t="s">
        <v>519</v>
      </c>
      <c r="C508" s="29">
        <v>589</v>
      </c>
      <c r="D508" s="29">
        <f t="shared" si="7"/>
        <v>589</v>
      </c>
    </row>
    <row r="509" spans="1:4" x14ac:dyDescent="0.25">
      <c r="A509" s="9">
        <v>506</v>
      </c>
      <c r="B509" s="28" t="s">
        <v>520</v>
      </c>
      <c r="C509" s="29">
        <v>12</v>
      </c>
      <c r="D509" s="29">
        <f t="shared" si="7"/>
        <v>12</v>
      </c>
    </row>
    <row r="510" spans="1:4" x14ac:dyDescent="0.25">
      <c r="A510" s="9">
        <v>507</v>
      </c>
      <c r="B510" s="28" t="s">
        <v>521</v>
      </c>
      <c r="C510" s="29">
        <v>53</v>
      </c>
      <c r="D510" s="29">
        <f t="shared" si="7"/>
        <v>53</v>
      </c>
    </row>
    <row r="511" spans="1:4" x14ac:dyDescent="0.25">
      <c r="A511" s="9">
        <v>508</v>
      </c>
      <c r="B511" s="28" t="s">
        <v>522</v>
      </c>
      <c r="C511" s="29">
        <v>30</v>
      </c>
      <c r="D511" s="29">
        <f t="shared" si="7"/>
        <v>30</v>
      </c>
    </row>
    <row r="512" spans="1:4" x14ac:dyDescent="0.25">
      <c r="A512" s="9">
        <v>509</v>
      </c>
      <c r="B512" s="28" t="s">
        <v>523</v>
      </c>
      <c r="C512" s="29">
        <v>180</v>
      </c>
      <c r="D512" s="29">
        <f t="shared" si="7"/>
        <v>180</v>
      </c>
    </row>
    <row r="513" spans="1:4" x14ac:dyDescent="0.25">
      <c r="A513" s="9">
        <v>510</v>
      </c>
      <c r="B513" s="28" t="s">
        <v>524</v>
      </c>
      <c r="C513" s="29">
        <v>10</v>
      </c>
      <c r="D513" s="29">
        <f t="shared" si="7"/>
        <v>10</v>
      </c>
    </row>
    <row r="514" spans="1:4" x14ac:dyDescent="0.25">
      <c r="A514" s="9">
        <v>511</v>
      </c>
      <c r="B514" s="28" t="s">
        <v>525</v>
      </c>
      <c r="C514" s="29">
        <v>67</v>
      </c>
      <c r="D514" s="29">
        <f t="shared" si="7"/>
        <v>67</v>
      </c>
    </row>
    <row r="515" spans="1:4" x14ac:dyDescent="0.25">
      <c r="A515" s="9">
        <v>512</v>
      </c>
      <c r="B515" s="28" t="s">
        <v>526</v>
      </c>
      <c r="C515" s="29">
        <v>13</v>
      </c>
      <c r="D515" s="29">
        <f t="shared" si="7"/>
        <v>13</v>
      </c>
    </row>
    <row r="516" spans="1:4" x14ac:dyDescent="0.25">
      <c r="A516" s="9">
        <v>513</v>
      </c>
      <c r="B516" s="28" t="s">
        <v>527</v>
      </c>
      <c r="C516" s="29">
        <v>220</v>
      </c>
      <c r="D516" s="29">
        <f t="shared" si="7"/>
        <v>220</v>
      </c>
    </row>
    <row r="517" spans="1:4" x14ac:dyDescent="0.25">
      <c r="A517" s="9">
        <v>514</v>
      </c>
      <c r="B517" s="28" t="s">
        <v>528</v>
      </c>
      <c r="C517" s="29">
        <v>17</v>
      </c>
      <c r="D517" s="29">
        <f t="shared" ref="D517:D573" si="8">+C517</f>
        <v>17</v>
      </c>
    </row>
    <row r="518" spans="1:4" x14ac:dyDescent="0.25">
      <c r="A518" s="9">
        <v>515</v>
      </c>
      <c r="B518" s="28" t="s">
        <v>529</v>
      </c>
      <c r="C518" s="29">
        <v>2519</v>
      </c>
      <c r="D518" s="29">
        <f t="shared" si="8"/>
        <v>2519</v>
      </c>
    </row>
    <row r="519" spans="1:4" x14ac:dyDescent="0.25">
      <c r="A519" s="9">
        <v>516</v>
      </c>
      <c r="B519" s="28" t="s">
        <v>530</v>
      </c>
      <c r="C519" s="29">
        <v>156</v>
      </c>
      <c r="D519" s="29">
        <f t="shared" si="8"/>
        <v>156</v>
      </c>
    </row>
    <row r="520" spans="1:4" x14ac:dyDescent="0.25">
      <c r="A520" s="9">
        <v>517</v>
      </c>
      <c r="B520" s="28" t="s">
        <v>531</v>
      </c>
      <c r="C520" s="29">
        <v>73</v>
      </c>
      <c r="D520" s="29">
        <f t="shared" si="8"/>
        <v>73</v>
      </c>
    </row>
    <row r="521" spans="1:4" x14ac:dyDescent="0.25">
      <c r="A521" s="9">
        <v>518</v>
      </c>
      <c r="B521" s="28" t="s">
        <v>532</v>
      </c>
      <c r="C521" s="29">
        <v>8</v>
      </c>
      <c r="D521" s="29">
        <f t="shared" si="8"/>
        <v>8</v>
      </c>
    </row>
    <row r="522" spans="1:4" x14ac:dyDescent="0.25">
      <c r="A522" s="9">
        <v>519</v>
      </c>
      <c r="B522" s="28" t="s">
        <v>533</v>
      </c>
      <c r="C522" s="29">
        <v>57</v>
      </c>
      <c r="D522" s="29">
        <f t="shared" si="8"/>
        <v>57</v>
      </c>
    </row>
    <row r="523" spans="1:4" x14ac:dyDescent="0.25">
      <c r="A523" s="9">
        <v>520</v>
      </c>
      <c r="B523" s="28" t="s">
        <v>534</v>
      </c>
      <c r="C523" s="29">
        <v>139</v>
      </c>
      <c r="D523" s="29">
        <f t="shared" si="8"/>
        <v>139</v>
      </c>
    </row>
    <row r="524" spans="1:4" x14ac:dyDescent="0.25">
      <c r="A524" s="9">
        <v>521</v>
      </c>
      <c r="B524" s="28" t="s">
        <v>535</v>
      </c>
      <c r="C524" s="29">
        <v>5</v>
      </c>
      <c r="D524" s="29">
        <f t="shared" si="8"/>
        <v>5</v>
      </c>
    </row>
    <row r="525" spans="1:4" x14ac:dyDescent="0.25">
      <c r="A525" s="9">
        <v>522</v>
      </c>
      <c r="B525" s="28" t="s">
        <v>536</v>
      </c>
      <c r="C525" s="29">
        <v>16</v>
      </c>
      <c r="D525" s="29">
        <f t="shared" si="8"/>
        <v>16</v>
      </c>
    </row>
    <row r="526" spans="1:4" x14ac:dyDescent="0.25">
      <c r="A526" s="9">
        <v>523</v>
      </c>
      <c r="B526" s="28" t="s">
        <v>537</v>
      </c>
      <c r="C526" s="29">
        <v>40</v>
      </c>
      <c r="D526" s="29">
        <f t="shared" si="8"/>
        <v>40</v>
      </c>
    </row>
    <row r="527" spans="1:4" x14ac:dyDescent="0.25">
      <c r="A527" s="9">
        <v>524</v>
      </c>
      <c r="B527" s="28" t="s">
        <v>538</v>
      </c>
      <c r="C527" s="29">
        <v>7</v>
      </c>
      <c r="D527" s="29">
        <f t="shared" si="8"/>
        <v>7</v>
      </c>
    </row>
    <row r="528" spans="1:4" x14ac:dyDescent="0.25">
      <c r="A528" s="9">
        <v>525</v>
      </c>
      <c r="B528" s="28" t="s">
        <v>539</v>
      </c>
      <c r="C528" s="29">
        <v>235</v>
      </c>
      <c r="D528" s="29">
        <f t="shared" si="8"/>
        <v>235</v>
      </c>
    </row>
    <row r="529" spans="1:4" x14ac:dyDescent="0.25">
      <c r="A529" s="9">
        <v>526</v>
      </c>
      <c r="B529" s="28" t="s">
        <v>540</v>
      </c>
      <c r="C529" s="29">
        <v>303</v>
      </c>
      <c r="D529" s="29">
        <f t="shared" si="8"/>
        <v>303</v>
      </c>
    </row>
    <row r="530" spans="1:4" x14ac:dyDescent="0.25">
      <c r="A530" s="9">
        <v>527</v>
      </c>
      <c r="B530" s="28" t="s">
        <v>541</v>
      </c>
      <c r="C530" s="29">
        <v>45</v>
      </c>
      <c r="D530" s="29">
        <f t="shared" si="8"/>
        <v>45</v>
      </c>
    </row>
    <row r="531" spans="1:4" x14ac:dyDescent="0.25">
      <c r="A531" s="9">
        <v>528</v>
      </c>
      <c r="B531" s="28" t="s">
        <v>542</v>
      </c>
      <c r="C531" s="29">
        <v>29</v>
      </c>
      <c r="D531" s="29">
        <f t="shared" si="8"/>
        <v>29</v>
      </c>
    </row>
    <row r="532" spans="1:4" x14ac:dyDescent="0.25">
      <c r="A532" s="9">
        <v>529</v>
      </c>
      <c r="B532" s="28" t="s">
        <v>543</v>
      </c>
      <c r="C532" s="29">
        <v>22</v>
      </c>
      <c r="D532" s="29">
        <f t="shared" si="8"/>
        <v>22</v>
      </c>
    </row>
    <row r="533" spans="1:4" x14ac:dyDescent="0.25">
      <c r="A533" s="9">
        <v>530</v>
      </c>
      <c r="B533" s="28" t="s">
        <v>544</v>
      </c>
      <c r="C533" s="29">
        <v>92</v>
      </c>
      <c r="D533" s="29">
        <f t="shared" si="8"/>
        <v>92</v>
      </c>
    </row>
    <row r="534" spans="1:4" x14ac:dyDescent="0.25">
      <c r="A534" s="9">
        <v>531</v>
      </c>
      <c r="B534" s="28" t="s">
        <v>545</v>
      </c>
      <c r="C534" s="29">
        <v>56</v>
      </c>
      <c r="D534" s="29">
        <f t="shared" si="8"/>
        <v>56</v>
      </c>
    </row>
    <row r="535" spans="1:4" x14ac:dyDescent="0.25">
      <c r="A535" s="9">
        <v>532</v>
      </c>
      <c r="B535" s="28" t="s">
        <v>546</v>
      </c>
      <c r="C535" s="29">
        <v>73</v>
      </c>
      <c r="D535" s="29">
        <f t="shared" si="8"/>
        <v>73</v>
      </c>
    </row>
    <row r="536" spans="1:4" x14ac:dyDescent="0.25">
      <c r="A536" s="9">
        <v>533</v>
      </c>
      <c r="B536" s="28" t="s">
        <v>547</v>
      </c>
      <c r="C536" s="29">
        <v>42</v>
      </c>
      <c r="D536" s="29">
        <f t="shared" si="8"/>
        <v>42</v>
      </c>
    </row>
    <row r="537" spans="1:4" x14ac:dyDescent="0.25">
      <c r="A537" s="9">
        <v>534</v>
      </c>
      <c r="B537" s="28" t="s">
        <v>548</v>
      </c>
      <c r="C537" s="29">
        <v>86</v>
      </c>
      <c r="D537" s="29">
        <f t="shared" si="8"/>
        <v>86</v>
      </c>
    </row>
    <row r="538" spans="1:4" x14ac:dyDescent="0.25">
      <c r="A538" s="9">
        <v>535</v>
      </c>
      <c r="B538" s="28" t="s">
        <v>549</v>
      </c>
      <c r="C538" s="29">
        <v>59</v>
      </c>
      <c r="D538" s="29">
        <f t="shared" si="8"/>
        <v>59</v>
      </c>
    </row>
    <row r="539" spans="1:4" x14ac:dyDescent="0.25">
      <c r="A539" s="9">
        <v>536</v>
      </c>
      <c r="B539" s="28" t="s">
        <v>550</v>
      </c>
      <c r="C539" s="29">
        <v>12</v>
      </c>
      <c r="D539" s="29">
        <f t="shared" si="8"/>
        <v>12</v>
      </c>
    </row>
    <row r="540" spans="1:4" x14ac:dyDescent="0.25">
      <c r="A540" s="9">
        <v>537</v>
      </c>
      <c r="B540" s="28" t="s">
        <v>551</v>
      </c>
      <c r="C540" s="29">
        <v>121</v>
      </c>
      <c r="D540" s="29">
        <f t="shared" si="8"/>
        <v>121</v>
      </c>
    </row>
    <row r="541" spans="1:4" x14ac:dyDescent="0.25">
      <c r="A541" s="9">
        <v>538</v>
      </c>
      <c r="B541" s="28" t="s">
        <v>552</v>
      </c>
      <c r="C541" s="29">
        <v>12</v>
      </c>
      <c r="D541" s="29">
        <f t="shared" si="8"/>
        <v>12</v>
      </c>
    </row>
    <row r="542" spans="1:4" x14ac:dyDescent="0.25">
      <c r="A542" s="9">
        <v>539</v>
      </c>
      <c r="B542" s="28" t="s">
        <v>553</v>
      </c>
      <c r="C542" s="29">
        <v>121</v>
      </c>
      <c r="D542" s="29">
        <f t="shared" si="8"/>
        <v>121</v>
      </c>
    </row>
    <row r="543" spans="1:4" x14ac:dyDescent="0.25">
      <c r="A543" s="9">
        <v>540</v>
      </c>
      <c r="B543" s="28" t="s">
        <v>554</v>
      </c>
      <c r="C543" s="29">
        <v>256</v>
      </c>
      <c r="D543" s="29">
        <f t="shared" si="8"/>
        <v>256</v>
      </c>
    </row>
    <row r="544" spans="1:4" x14ac:dyDescent="0.25">
      <c r="A544" s="9">
        <v>541</v>
      </c>
      <c r="B544" s="28" t="s">
        <v>555</v>
      </c>
      <c r="C544" s="29">
        <v>28</v>
      </c>
      <c r="D544" s="29">
        <f t="shared" si="8"/>
        <v>28</v>
      </c>
    </row>
    <row r="545" spans="1:4" x14ac:dyDescent="0.25">
      <c r="A545" s="9">
        <v>542</v>
      </c>
      <c r="B545" s="28" t="s">
        <v>556</v>
      </c>
      <c r="C545" s="29">
        <v>17</v>
      </c>
      <c r="D545" s="29">
        <f t="shared" si="8"/>
        <v>17</v>
      </c>
    </row>
    <row r="546" spans="1:4" x14ac:dyDescent="0.25">
      <c r="A546" s="9">
        <v>543</v>
      </c>
      <c r="B546" s="28" t="s">
        <v>557</v>
      </c>
      <c r="C546" s="29">
        <v>98</v>
      </c>
      <c r="D546" s="29">
        <f t="shared" si="8"/>
        <v>98</v>
      </c>
    </row>
    <row r="547" spans="1:4" x14ac:dyDescent="0.25">
      <c r="A547" s="9">
        <v>544</v>
      </c>
      <c r="B547" s="28" t="s">
        <v>558</v>
      </c>
      <c r="C547" s="29">
        <v>27</v>
      </c>
      <c r="D547" s="29">
        <f t="shared" si="8"/>
        <v>27</v>
      </c>
    </row>
    <row r="548" spans="1:4" x14ac:dyDescent="0.25">
      <c r="A548" s="9">
        <v>545</v>
      </c>
      <c r="B548" s="28" t="s">
        <v>559</v>
      </c>
      <c r="C548" s="29">
        <v>260</v>
      </c>
      <c r="D548" s="29">
        <f t="shared" si="8"/>
        <v>260</v>
      </c>
    </row>
    <row r="549" spans="1:4" x14ac:dyDescent="0.25">
      <c r="A549" s="9">
        <v>546</v>
      </c>
      <c r="B549" s="28" t="s">
        <v>560</v>
      </c>
      <c r="C549" s="29">
        <v>129</v>
      </c>
      <c r="D549" s="29">
        <f t="shared" si="8"/>
        <v>129</v>
      </c>
    </row>
    <row r="550" spans="1:4" x14ac:dyDescent="0.25">
      <c r="A550" s="9">
        <v>547</v>
      </c>
      <c r="B550" s="28" t="s">
        <v>561</v>
      </c>
      <c r="C550" s="29">
        <v>34</v>
      </c>
      <c r="D550" s="29">
        <f t="shared" si="8"/>
        <v>34</v>
      </c>
    </row>
    <row r="551" spans="1:4" x14ac:dyDescent="0.25">
      <c r="A551" s="9">
        <v>548</v>
      </c>
      <c r="B551" s="28" t="s">
        <v>562</v>
      </c>
      <c r="C551" s="29">
        <v>71</v>
      </c>
      <c r="D551" s="29">
        <f t="shared" si="8"/>
        <v>71</v>
      </c>
    </row>
    <row r="552" spans="1:4" x14ac:dyDescent="0.25">
      <c r="A552" s="9">
        <v>549</v>
      </c>
      <c r="B552" s="28" t="s">
        <v>563</v>
      </c>
      <c r="C552" s="29">
        <v>212</v>
      </c>
      <c r="D552" s="29">
        <f t="shared" si="8"/>
        <v>212</v>
      </c>
    </row>
    <row r="553" spans="1:4" x14ac:dyDescent="0.25">
      <c r="A553" s="9">
        <v>550</v>
      </c>
      <c r="B553" s="28" t="s">
        <v>564</v>
      </c>
      <c r="C553" s="29">
        <v>160</v>
      </c>
      <c r="D553" s="29">
        <f t="shared" si="8"/>
        <v>160</v>
      </c>
    </row>
    <row r="554" spans="1:4" x14ac:dyDescent="0.25">
      <c r="A554" s="9">
        <v>551</v>
      </c>
      <c r="B554" s="28" t="s">
        <v>565</v>
      </c>
      <c r="C554" s="29">
        <v>1063</v>
      </c>
      <c r="D554" s="29">
        <f t="shared" si="8"/>
        <v>1063</v>
      </c>
    </row>
    <row r="555" spans="1:4" x14ac:dyDescent="0.25">
      <c r="A555" s="9">
        <v>552</v>
      </c>
      <c r="B555" s="28" t="s">
        <v>566</v>
      </c>
      <c r="C555" s="29">
        <v>9</v>
      </c>
      <c r="D555" s="29">
        <f t="shared" si="8"/>
        <v>9</v>
      </c>
    </row>
    <row r="556" spans="1:4" x14ac:dyDescent="0.25">
      <c r="A556" s="9">
        <v>553</v>
      </c>
      <c r="B556" s="28" t="s">
        <v>567</v>
      </c>
      <c r="C556" s="29">
        <v>543</v>
      </c>
      <c r="D556" s="29">
        <f t="shared" si="8"/>
        <v>543</v>
      </c>
    </row>
    <row r="557" spans="1:4" x14ac:dyDescent="0.25">
      <c r="A557" s="9">
        <v>554</v>
      </c>
      <c r="B557" s="28" t="s">
        <v>568</v>
      </c>
      <c r="C557" s="29">
        <v>82</v>
      </c>
      <c r="D557" s="29">
        <f t="shared" si="8"/>
        <v>82</v>
      </c>
    </row>
    <row r="558" spans="1:4" x14ac:dyDescent="0.25">
      <c r="A558" s="9">
        <v>555</v>
      </c>
      <c r="B558" s="28" t="s">
        <v>569</v>
      </c>
      <c r="C558" s="29">
        <v>46</v>
      </c>
      <c r="D558" s="29">
        <f t="shared" si="8"/>
        <v>46</v>
      </c>
    </row>
    <row r="559" spans="1:4" x14ac:dyDescent="0.25">
      <c r="A559" s="9">
        <v>556</v>
      </c>
      <c r="B559" s="28" t="s">
        <v>570</v>
      </c>
      <c r="C559" s="29">
        <v>8</v>
      </c>
      <c r="D559" s="29">
        <f t="shared" si="8"/>
        <v>8</v>
      </c>
    </row>
    <row r="560" spans="1:4" x14ac:dyDescent="0.25">
      <c r="A560" s="9">
        <v>557</v>
      </c>
      <c r="B560" s="28" t="s">
        <v>571</v>
      </c>
      <c r="C560" s="29">
        <v>346</v>
      </c>
      <c r="D560" s="29">
        <f t="shared" si="8"/>
        <v>346</v>
      </c>
    </row>
    <row r="561" spans="1:4" x14ac:dyDescent="0.25">
      <c r="A561" s="9">
        <v>558</v>
      </c>
      <c r="B561" s="28" t="s">
        <v>572</v>
      </c>
      <c r="C561" s="29">
        <v>22</v>
      </c>
      <c r="D561" s="29">
        <f t="shared" si="8"/>
        <v>22</v>
      </c>
    </row>
    <row r="562" spans="1:4" x14ac:dyDescent="0.25">
      <c r="A562" s="9">
        <v>559</v>
      </c>
      <c r="B562" s="28" t="s">
        <v>573</v>
      </c>
      <c r="C562" s="29">
        <v>423</v>
      </c>
      <c r="D562" s="29">
        <f t="shared" si="8"/>
        <v>423</v>
      </c>
    </row>
    <row r="563" spans="1:4" x14ac:dyDescent="0.25">
      <c r="A563" s="9">
        <v>560</v>
      </c>
      <c r="B563" s="28" t="s">
        <v>574</v>
      </c>
      <c r="C563" s="29">
        <v>191</v>
      </c>
      <c r="D563" s="29">
        <f t="shared" si="8"/>
        <v>191</v>
      </c>
    </row>
    <row r="564" spans="1:4" x14ac:dyDescent="0.25">
      <c r="A564" s="9">
        <v>561</v>
      </c>
      <c r="B564" s="28" t="s">
        <v>575</v>
      </c>
      <c r="C564" s="29">
        <v>62</v>
      </c>
      <c r="D564" s="29">
        <f t="shared" si="8"/>
        <v>62</v>
      </c>
    </row>
    <row r="565" spans="1:4" x14ac:dyDescent="0.25">
      <c r="A565" s="9">
        <v>562</v>
      </c>
      <c r="B565" s="28" t="s">
        <v>576</v>
      </c>
      <c r="C565" s="29">
        <v>32</v>
      </c>
      <c r="D565" s="29">
        <f t="shared" si="8"/>
        <v>32</v>
      </c>
    </row>
    <row r="566" spans="1:4" x14ac:dyDescent="0.25">
      <c r="A566" s="9">
        <v>563</v>
      </c>
      <c r="B566" s="28" t="s">
        <v>577</v>
      </c>
      <c r="C566" s="29">
        <v>23</v>
      </c>
      <c r="D566" s="29">
        <f t="shared" si="8"/>
        <v>23</v>
      </c>
    </row>
    <row r="567" spans="1:4" x14ac:dyDescent="0.25">
      <c r="A567" s="9">
        <v>564</v>
      </c>
      <c r="B567" s="28" t="s">
        <v>578</v>
      </c>
      <c r="C567" s="29">
        <v>17</v>
      </c>
      <c r="D567" s="29">
        <f t="shared" si="8"/>
        <v>17</v>
      </c>
    </row>
    <row r="568" spans="1:4" x14ac:dyDescent="0.25">
      <c r="A568" s="9">
        <v>565</v>
      </c>
      <c r="B568" s="28" t="s">
        <v>579</v>
      </c>
      <c r="C568" s="29">
        <v>1130</v>
      </c>
      <c r="D568" s="29">
        <f t="shared" si="8"/>
        <v>1130</v>
      </c>
    </row>
    <row r="569" spans="1:4" x14ac:dyDescent="0.25">
      <c r="A569" s="9">
        <v>566</v>
      </c>
      <c r="B569" s="28" t="s">
        <v>580</v>
      </c>
      <c r="C569" s="29">
        <v>46</v>
      </c>
      <c r="D569" s="29">
        <f t="shared" si="8"/>
        <v>46</v>
      </c>
    </row>
    <row r="570" spans="1:4" x14ac:dyDescent="0.25">
      <c r="A570" s="9">
        <v>567</v>
      </c>
      <c r="B570" s="28" t="s">
        <v>581</v>
      </c>
      <c r="C570" s="29">
        <v>59</v>
      </c>
      <c r="D570" s="29">
        <f t="shared" si="8"/>
        <v>59</v>
      </c>
    </row>
    <row r="571" spans="1:4" x14ac:dyDescent="0.25">
      <c r="A571" s="9">
        <v>568</v>
      </c>
      <c r="B571" s="28" t="s">
        <v>582</v>
      </c>
      <c r="C571" s="29">
        <v>28</v>
      </c>
      <c r="D571" s="29">
        <f t="shared" si="8"/>
        <v>28</v>
      </c>
    </row>
    <row r="572" spans="1:4" x14ac:dyDescent="0.25">
      <c r="A572" s="9">
        <v>569</v>
      </c>
      <c r="B572" s="28" t="s">
        <v>583</v>
      </c>
      <c r="C572" s="29">
        <v>27</v>
      </c>
      <c r="D572" s="29">
        <f t="shared" si="8"/>
        <v>27</v>
      </c>
    </row>
    <row r="573" spans="1:4" x14ac:dyDescent="0.25">
      <c r="A573" s="9">
        <v>570</v>
      </c>
      <c r="B573" s="28" t="s">
        <v>584</v>
      </c>
      <c r="C573" s="29">
        <v>562</v>
      </c>
      <c r="D573" s="29">
        <f t="shared" si="8"/>
        <v>562</v>
      </c>
    </row>
    <row r="574" spans="1:4" x14ac:dyDescent="0.25">
      <c r="A574" s="31"/>
      <c r="B574" s="28" t="s">
        <v>14</v>
      </c>
      <c r="C574" s="32">
        <f>SUM(C4:C573)</f>
        <v>121003</v>
      </c>
      <c r="D574" s="32">
        <f>SUM(D4:D573)</f>
        <v>121003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4"/>
  <sheetViews>
    <sheetView workbookViewId="0">
      <selection sqref="A1:G1"/>
    </sheetView>
  </sheetViews>
  <sheetFormatPr baseColWidth="10" defaultRowHeight="15" x14ac:dyDescent="0.25"/>
  <cols>
    <col min="1" max="1" width="6" style="1" bestFit="1" customWidth="1"/>
    <col min="2" max="2" width="38.5703125" style="1" customWidth="1"/>
    <col min="3" max="7" width="19" style="1" customWidth="1"/>
    <col min="8" max="16384" width="11.42578125" style="1"/>
  </cols>
  <sheetData>
    <row r="1" spans="1:7" ht="48" customHeight="1" x14ac:dyDescent="0.25">
      <c r="A1" s="22" t="s">
        <v>590</v>
      </c>
      <c r="B1" s="22"/>
      <c r="C1" s="22"/>
      <c r="D1" s="22"/>
      <c r="E1" s="22"/>
      <c r="F1" s="22"/>
      <c r="G1" s="22"/>
    </row>
    <row r="2" spans="1:7" ht="48" customHeight="1" thickBot="1" x14ac:dyDescent="0.3">
      <c r="A2" s="23" t="s">
        <v>595</v>
      </c>
      <c r="B2" s="23"/>
      <c r="C2" s="23"/>
      <c r="D2" s="23"/>
      <c r="E2" s="23"/>
      <c r="F2" s="23"/>
      <c r="G2" s="23"/>
    </row>
    <row r="3" spans="1:7" ht="42" customHeight="1" thickBot="1" x14ac:dyDescent="0.3">
      <c r="A3" s="3" t="s">
        <v>1</v>
      </c>
      <c r="B3" s="33" t="s">
        <v>2</v>
      </c>
      <c r="C3" s="34" t="s">
        <v>591</v>
      </c>
      <c r="D3" s="34" t="s">
        <v>592</v>
      </c>
      <c r="E3" s="34" t="s">
        <v>593</v>
      </c>
      <c r="F3" s="34" t="s">
        <v>594</v>
      </c>
      <c r="G3" s="34" t="s">
        <v>600</v>
      </c>
    </row>
    <row r="4" spans="1:7" x14ac:dyDescent="0.25">
      <c r="A4" s="35">
        <v>1</v>
      </c>
      <c r="B4" s="36" t="s">
        <v>15</v>
      </c>
      <c r="C4" s="37">
        <v>14729</v>
      </c>
      <c r="D4" s="37">
        <v>-124</v>
      </c>
      <c r="E4" s="37">
        <f>+C4+D4</f>
        <v>14605</v>
      </c>
      <c r="F4" s="37">
        <v>0</v>
      </c>
      <c r="G4" s="37">
        <f>+E4+F4</f>
        <v>14605</v>
      </c>
    </row>
    <row r="5" spans="1:7" x14ac:dyDescent="0.25">
      <c r="A5" s="38">
        <v>2</v>
      </c>
      <c r="B5" s="39" t="s">
        <v>16</v>
      </c>
      <c r="C5" s="37">
        <v>851053</v>
      </c>
      <c r="D5" s="37">
        <v>-7168</v>
      </c>
      <c r="E5" s="37">
        <f t="shared" ref="E5:E68" si="0">+C5+D5</f>
        <v>843885</v>
      </c>
      <c r="F5" s="37">
        <v>136885</v>
      </c>
      <c r="G5" s="37">
        <f t="shared" ref="G5:G68" si="1">+E5+F5</f>
        <v>980770</v>
      </c>
    </row>
    <row r="6" spans="1:7" x14ac:dyDescent="0.25">
      <c r="A6" s="38">
        <v>3</v>
      </c>
      <c r="B6" s="39" t="s">
        <v>17</v>
      </c>
      <c r="C6" s="37">
        <v>35711</v>
      </c>
      <c r="D6" s="37">
        <v>-300</v>
      </c>
      <c r="E6" s="37">
        <f t="shared" si="0"/>
        <v>35411</v>
      </c>
      <c r="F6" s="37">
        <v>0</v>
      </c>
      <c r="G6" s="37">
        <f t="shared" si="1"/>
        <v>35411</v>
      </c>
    </row>
    <row r="7" spans="1:7" x14ac:dyDescent="0.25">
      <c r="A7" s="38">
        <v>4</v>
      </c>
      <c r="B7" s="39" t="s">
        <v>18</v>
      </c>
      <c r="C7" s="37">
        <v>17485</v>
      </c>
      <c r="D7" s="37">
        <v>-147</v>
      </c>
      <c r="E7" s="37">
        <f t="shared" si="0"/>
        <v>17338</v>
      </c>
      <c r="F7" s="37">
        <v>2955</v>
      </c>
      <c r="G7" s="37">
        <f t="shared" si="1"/>
        <v>20293</v>
      </c>
    </row>
    <row r="8" spans="1:7" x14ac:dyDescent="0.25">
      <c r="A8" s="38">
        <v>5</v>
      </c>
      <c r="B8" s="39" t="s">
        <v>19</v>
      </c>
      <c r="C8" s="37">
        <v>458096</v>
      </c>
      <c r="D8" s="37">
        <v>-3858</v>
      </c>
      <c r="E8" s="37">
        <f t="shared" si="0"/>
        <v>454238</v>
      </c>
      <c r="F8" s="37">
        <v>63593</v>
      </c>
      <c r="G8" s="37">
        <f t="shared" si="1"/>
        <v>517831</v>
      </c>
    </row>
    <row r="9" spans="1:7" x14ac:dyDescent="0.25">
      <c r="A9" s="38">
        <v>6</v>
      </c>
      <c r="B9" s="39" t="s">
        <v>20</v>
      </c>
      <c r="C9" s="37">
        <v>570168</v>
      </c>
      <c r="D9" s="37">
        <v>-4802</v>
      </c>
      <c r="E9" s="37">
        <f t="shared" si="0"/>
        <v>565366</v>
      </c>
      <c r="F9" s="37">
        <v>89380</v>
      </c>
      <c r="G9" s="37">
        <f t="shared" si="1"/>
        <v>654746</v>
      </c>
    </row>
    <row r="10" spans="1:7" x14ac:dyDescent="0.25">
      <c r="A10" s="38">
        <v>7</v>
      </c>
      <c r="B10" s="39" t="s">
        <v>21</v>
      </c>
      <c r="C10" s="37">
        <v>41954</v>
      </c>
      <c r="D10" s="37">
        <v>-353</v>
      </c>
      <c r="E10" s="37">
        <f t="shared" si="0"/>
        <v>41601</v>
      </c>
      <c r="F10" s="37">
        <v>0</v>
      </c>
      <c r="G10" s="37">
        <f t="shared" si="1"/>
        <v>41601</v>
      </c>
    </row>
    <row r="11" spans="1:7" x14ac:dyDescent="0.25">
      <c r="A11" s="38">
        <v>8</v>
      </c>
      <c r="B11" s="39" t="s">
        <v>22</v>
      </c>
      <c r="C11" s="37">
        <v>22555</v>
      </c>
      <c r="D11" s="37">
        <v>-189</v>
      </c>
      <c r="E11" s="37">
        <f t="shared" si="0"/>
        <v>22366</v>
      </c>
      <c r="F11" s="37">
        <v>5450</v>
      </c>
      <c r="G11" s="37">
        <f t="shared" si="1"/>
        <v>27816</v>
      </c>
    </row>
    <row r="12" spans="1:7" x14ac:dyDescent="0.25">
      <c r="A12" s="38">
        <v>9</v>
      </c>
      <c r="B12" s="39" t="s">
        <v>23</v>
      </c>
      <c r="C12" s="37">
        <v>158093</v>
      </c>
      <c r="D12" s="37">
        <v>-1331</v>
      </c>
      <c r="E12" s="37">
        <f t="shared" si="0"/>
        <v>156762</v>
      </c>
      <c r="F12" s="37">
        <v>24459</v>
      </c>
      <c r="G12" s="37">
        <f t="shared" si="1"/>
        <v>181221</v>
      </c>
    </row>
    <row r="13" spans="1:7" x14ac:dyDescent="0.25">
      <c r="A13" s="38">
        <v>10</v>
      </c>
      <c r="B13" s="39" t="s">
        <v>24</v>
      </c>
      <c r="C13" s="37">
        <v>568010</v>
      </c>
      <c r="D13" s="37">
        <v>-4784</v>
      </c>
      <c r="E13" s="37">
        <f t="shared" si="0"/>
        <v>563226</v>
      </c>
      <c r="F13" s="37">
        <v>20576</v>
      </c>
      <c r="G13" s="37">
        <f t="shared" si="1"/>
        <v>583802</v>
      </c>
    </row>
    <row r="14" spans="1:7" x14ac:dyDescent="0.25">
      <c r="A14" s="38">
        <v>11</v>
      </c>
      <c r="B14" s="39" t="s">
        <v>25</v>
      </c>
      <c r="C14" s="37">
        <v>21232</v>
      </c>
      <c r="D14" s="37">
        <v>-178</v>
      </c>
      <c r="E14" s="37">
        <f t="shared" si="0"/>
        <v>21054</v>
      </c>
      <c r="F14" s="37">
        <v>0</v>
      </c>
      <c r="G14" s="37">
        <f t="shared" si="1"/>
        <v>21054</v>
      </c>
    </row>
    <row r="15" spans="1:7" x14ac:dyDescent="0.25">
      <c r="A15" s="38">
        <v>12</v>
      </c>
      <c r="B15" s="39" t="s">
        <v>26</v>
      </c>
      <c r="C15" s="37">
        <v>176749</v>
      </c>
      <c r="D15" s="37">
        <v>-1488</v>
      </c>
      <c r="E15" s="37">
        <f t="shared" si="0"/>
        <v>175261</v>
      </c>
      <c r="F15" s="37">
        <v>0</v>
      </c>
      <c r="G15" s="37">
        <f t="shared" si="1"/>
        <v>175261</v>
      </c>
    </row>
    <row r="16" spans="1:7" x14ac:dyDescent="0.25">
      <c r="A16" s="38">
        <v>13</v>
      </c>
      <c r="B16" s="39" t="s">
        <v>27</v>
      </c>
      <c r="C16" s="37">
        <v>87405</v>
      </c>
      <c r="D16" s="37">
        <v>-736</v>
      </c>
      <c r="E16" s="37">
        <f t="shared" si="0"/>
        <v>86669</v>
      </c>
      <c r="F16" s="37">
        <v>10283</v>
      </c>
      <c r="G16" s="37">
        <f t="shared" si="1"/>
        <v>96952</v>
      </c>
    </row>
    <row r="17" spans="1:7" x14ac:dyDescent="0.25">
      <c r="A17" s="38">
        <v>14</v>
      </c>
      <c r="B17" s="39" t="s">
        <v>28</v>
      </c>
      <c r="C17" s="37">
        <v>701370</v>
      </c>
      <c r="D17" s="37">
        <v>-5907</v>
      </c>
      <c r="E17" s="37">
        <f t="shared" si="0"/>
        <v>695463</v>
      </c>
      <c r="F17" s="37">
        <v>44358</v>
      </c>
      <c r="G17" s="37">
        <f t="shared" si="1"/>
        <v>739821</v>
      </c>
    </row>
    <row r="18" spans="1:7" x14ac:dyDescent="0.25">
      <c r="A18" s="38">
        <v>15</v>
      </c>
      <c r="B18" s="39" t="s">
        <v>29</v>
      </c>
      <c r="C18" s="37">
        <v>85158</v>
      </c>
      <c r="D18" s="37">
        <v>-717</v>
      </c>
      <c r="E18" s="37">
        <f t="shared" si="0"/>
        <v>84441</v>
      </c>
      <c r="F18" s="37">
        <v>5241</v>
      </c>
      <c r="G18" s="37">
        <f t="shared" si="1"/>
        <v>89682</v>
      </c>
    </row>
    <row r="19" spans="1:7" x14ac:dyDescent="0.25">
      <c r="A19" s="38">
        <v>16</v>
      </c>
      <c r="B19" s="39" t="s">
        <v>30</v>
      </c>
      <c r="C19" s="37">
        <v>168847</v>
      </c>
      <c r="D19" s="37">
        <v>-1422</v>
      </c>
      <c r="E19" s="37">
        <f t="shared" si="0"/>
        <v>167425</v>
      </c>
      <c r="F19" s="37">
        <v>0</v>
      </c>
      <c r="G19" s="37">
        <f t="shared" si="1"/>
        <v>167425</v>
      </c>
    </row>
    <row r="20" spans="1:7" x14ac:dyDescent="0.25">
      <c r="A20" s="38">
        <v>17</v>
      </c>
      <c r="B20" s="39" t="s">
        <v>31</v>
      </c>
      <c r="C20" s="37">
        <v>56868</v>
      </c>
      <c r="D20" s="37">
        <v>-479</v>
      </c>
      <c r="E20" s="37">
        <f t="shared" si="0"/>
        <v>56389</v>
      </c>
      <c r="F20" s="37">
        <v>0</v>
      </c>
      <c r="G20" s="37">
        <f t="shared" si="1"/>
        <v>56389</v>
      </c>
    </row>
    <row r="21" spans="1:7" x14ac:dyDescent="0.25">
      <c r="A21" s="38">
        <v>18</v>
      </c>
      <c r="B21" s="39" t="s">
        <v>32</v>
      </c>
      <c r="C21" s="37">
        <v>23264</v>
      </c>
      <c r="D21" s="37">
        <v>-195</v>
      </c>
      <c r="E21" s="37">
        <f t="shared" si="0"/>
        <v>23069</v>
      </c>
      <c r="F21" s="37">
        <v>3224</v>
      </c>
      <c r="G21" s="37">
        <f t="shared" si="1"/>
        <v>26293</v>
      </c>
    </row>
    <row r="22" spans="1:7" x14ac:dyDescent="0.25">
      <c r="A22" s="38">
        <v>19</v>
      </c>
      <c r="B22" s="39" t="s">
        <v>33</v>
      </c>
      <c r="C22" s="37">
        <v>49354</v>
      </c>
      <c r="D22" s="37">
        <v>-415</v>
      </c>
      <c r="E22" s="37">
        <f t="shared" si="0"/>
        <v>48939</v>
      </c>
      <c r="F22" s="37">
        <v>0</v>
      </c>
      <c r="G22" s="37">
        <f t="shared" si="1"/>
        <v>48939</v>
      </c>
    </row>
    <row r="23" spans="1:7" x14ac:dyDescent="0.25">
      <c r="A23" s="38">
        <v>20</v>
      </c>
      <c r="B23" s="39" t="s">
        <v>34</v>
      </c>
      <c r="C23" s="37">
        <v>73881</v>
      </c>
      <c r="D23" s="37">
        <v>-622</v>
      </c>
      <c r="E23" s="37">
        <f t="shared" si="0"/>
        <v>73259</v>
      </c>
      <c r="F23" s="37">
        <v>20987</v>
      </c>
      <c r="G23" s="37">
        <f t="shared" si="1"/>
        <v>94246</v>
      </c>
    </row>
    <row r="24" spans="1:7" x14ac:dyDescent="0.25">
      <c r="A24" s="38">
        <v>21</v>
      </c>
      <c r="B24" s="39" t="s">
        <v>35</v>
      </c>
      <c r="C24" s="37">
        <v>327633</v>
      </c>
      <c r="D24" s="37">
        <v>-2759</v>
      </c>
      <c r="E24" s="37">
        <f t="shared" si="0"/>
        <v>324874</v>
      </c>
      <c r="F24" s="37">
        <v>34901</v>
      </c>
      <c r="G24" s="37">
        <f t="shared" si="1"/>
        <v>359775</v>
      </c>
    </row>
    <row r="25" spans="1:7" x14ac:dyDescent="0.25">
      <c r="A25" s="38">
        <v>22</v>
      </c>
      <c r="B25" s="39" t="s">
        <v>36</v>
      </c>
      <c r="C25" s="37">
        <v>33145</v>
      </c>
      <c r="D25" s="37">
        <v>-279</v>
      </c>
      <c r="E25" s="37">
        <f t="shared" si="0"/>
        <v>32866</v>
      </c>
      <c r="F25" s="37">
        <v>2403</v>
      </c>
      <c r="G25" s="37">
        <f t="shared" si="1"/>
        <v>35269</v>
      </c>
    </row>
    <row r="26" spans="1:7" x14ac:dyDescent="0.25">
      <c r="A26" s="38">
        <v>23</v>
      </c>
      <c r="B26" s="39" t="s">
        <v>37</v>
      </c>
      <c r="C26" s="37">
        <v>571124</v>
      </c>
      <c r="D26" s="37">
        <v>-4810</v>
      </c>
      <c r="E26" s="37">
        <f t="shared" si="0"/>
        <v>566314</v>
      </c>
      <c r="F26" s="37">
        <v>100207</v>
      </c>
      <c r="G26" s="37">
        <f t="shared" si="1"/>
        <v>666521</v>
      </c>
    </row>
    <row r="27" spans="1:7" x14ac:dyDescent="0.25">
      <c r="A27" s="38">
        <v>24</v>
      </c>
      <c r="B27" s="39" t="s">
        <v>38</v>
      </c>
      <c r="C27" s="37">
        <v>67525</v>
      </c>
      <c r="D27" s="37">
        <v>-568</v>
      </c>
      <c r="E27" s="37">
        <f t="shared" si="0"/>
        <v>66957</v>
      </c>
      <c r="F27" s="37">
        <v>16226</v>
      </c>
      <c r="G27" s="37">
        <f t="shared" si="1"/>
        <v>83183</v>
      </c>
    </row>
    <row r="28" spans="1:7" x14ac:dyDescent="0.25">
      <c r="A28" s="38">
        <v>25</v>
      </c>
      <c r="B28" s="39" t="s">
        <v>39</v>
      </c>
      <c r="C28" s="37">
        <v>268780</v>
      </c>
      <c r="D28" s="37">
        <v>-2264</v>
      </c>
      <c r="E28" s="37">
        <f t="shared" si="0"/>
        <v>266516</v>
      </c>
      <c r="F28" s="37">
        <v>35238</v>
      </c>
      <c r="G28" s="37">
        <f t="shared" si="1"/>
        <v>301754</v>
      </c>
    </row>
    <row r="29" spans="1:7" x14ac:dyDescent="0.25">
      <c r="A29" s="38">
        <v>26</v>
      </c>
      <c r="B29" s="39" t="s">
        <v>40</v>
      </c>
      <c r="C29" s="37">
        <v>195122</v>
      </c>
      <c r="D29" s="37">
        <v>-1643</v>
      </c>
      <c r="E29" s="37">
        <f t="shared" si="0"/>
        <v>193479</v>
      </c>
      <c r="F29" s="37">
        <v>28443</v>
      </c>
      <c r="G29" s="37">
        <f t="shared" si="1"/>
        <v>221922</v>
      </c>
    </row>
    <row r="30" spans="1:7" x14ac:dyDescent="0.25">
      <c r="A30" s="38">
        <v>27</v>
      </c>
      <c r="B30" s="39" t="s">
        <v>41</v>
      </c>
      <c r="C30" s="37">
        <v>44239</v>
      </c>
      <c r="D30" s="37">
        <v>-372</v>
      </c>
      <c r="E30" s="37">
        <f t="shared" si="0"/>
        <v>43867</v>
      </c>
      <c r="F30" s="37">
        <v>8969</v>
      </c>
      <c r="G30" s="37">
        <f t="shared" si="1"/>
        <v>52836</v>
      </c>
    </row>
    <row r="31" spans="1:7" x14ac:dyDescent="0.25">
      <c r="A31" s="38">
        <v>28</v>
      </c>
      <c r="B31" s="39" t="s">
        <v>42</v>
      </c>
      <c r="C31" s="37">
        <v>435200</v>
      </c>
      <c r="D31" s="37">
        <v>-3665</v>
      </c>
      <c r="E31" s="37">
        <f t="shared" si="0"/>
        <v>431535</v>
      </c>
      <c r="F31" s="37">
        <v>73753</v>
      </c>
      <c r="G31" s="37">
        <f t="shared" si="1"/>
        <v>505288</v>
      </c>
    </row>
    <row r="32" spans="1:7" x14ac:dyDescent="0.25">
      <c r="A32" s="38">
        <v>29</v>
      </c>
      <c r="B32" s="39" t="s">
        <v>43</v>
      </c>
      <c r="C32" s="37">
        <v>73009</v>
      </c>
      <c r="D32" s="37">
        <v>-614</v>
      </c>
      <c r="E32" s="37">
        <f t="shared" si="0"/>
        <v>72395</v>
      </c>
      <c r="F32" s="37">
        <v>4436</v>
      </c>
      <c r="G32" s="37">
        <f t="shared" si="1"/>
        <v>76831</v>
      </c>
    </row>
    <row r="33" spans="1:7" x14ac:dyDescent="0.25">
      <c r="A33" s="38">
        <v>30</v>
      </c>
      <c r="B33" s="39" t="s">
        <v>44</v>
      </c>
      <c r="C33" s="37">
        <v>468565</v>
      </c>
      <c r="D33" s="37">
        <v>-3946</v>
      </c>
      <c r="E33" s="37">
        <f t="shared" si="0"/>
        <v>464619</v>
      </c>
      <c r="F33" s="37">
        <v>35101</v>
      </c>
      <c r="G33" s="37">
        <f t="shared" si="1"/>
        <v>499720</v>
      </c>
    </row>
    <row r="34" spans="1:7" x14ac:dyDescent="0.25">
      <c r="A34" s="38">
        <v>31</v>
      </c>
      <c r="B34" s="39" t="s">
        <v>45</v>
      </c>
      <c r="C34" s="37">
        <v>148756</v>
      </c>
      <c r="D34" s="37">
        <v>-1253</v>
      </c>
      <c r="E34" s="37">
        <f t="shared" si="0"/>
        <v>147503</v>
      </c>
      <c r="F34" s="37">
        <v>0</v>
      </c>
      <c r="G34" s="37">
        <f t="shared" si="1"/>
        <v>147503</v>
      </c>
    </row>
    <row r="35" spans="1:7" x14ac:dyDescent="0.25">
      <c r="A35" s="38">
        <v>32</v>
      </c>
      <c r="B35" s="39" t="s">
        <v>46</v>
      </c>
      <c r="C35" s="37">
        <v>17828</v>
      </c>
      <c r="D35" s="37">
        <v>-150</v>
      </c>
      <c r="E35" s="37">
        <f t="shared" si="0"/>
        <v>17678</v>
      </c>
      <c r="F35" s="37">
        <v>3690</v>
      </c>
      <c r="G35" s="37">
        <f t="shared" si="1"/>
        <v>21368</v>
      </c>
    </row>
    <row r="36" spans="1:7" x14ac:dyDescent="0.25">
      <c r="A36" s="38">
        <v>33</v>
      </c>
      <c r="B36" s="39" t="s">
        <v>47</v>
      </c>
      <c r="C36" s="37">
        <v>67858</v>
      </c>
      <c r="D36" s="37">
        <v>-571</v>
      </c>
      <c r="E36" s="37">
        <f t="shared" si="0"/>
        <v>67287</v>
      </c>
      <c r="F36" s="37">
        <v>7959</v>
      </c>
      <c r="G36" s="37">
        <f t="shared" si="1"/>
        <v>75246</v>
      </c>
    </row>
    <row r="37" spans="1:7" x14ac:dyDescent="0.25">
      <c r="A37" s="38">
        <v>34</v>
      </c>
      <c r="B37" s="39" t="s">
        <v>48</v>
      </c>
      <c r="C37" s="37">
        <v>28683</v>
      </c>
      <c r="D37" s="37">
        <v>-241</v>
      </c>
      <c r="E37" s="37">
        <f t="shared" si="0"/>
        <v>28442</v>
      </c>
      <c r="F37" s="37">
        <v>6414</v>
      </c>
      <c r="G37" s="37">
        <f t="shared" si="1"/>
        <v>34856</v>
      </c>
    </row>
    <row r="38" spans="1:7" x14ac:dyDescent="0.25">
      <c r="A38" s="38">
        <v>35</v>
      </c>
      <c r="B38" s="39" t="s">
        <v>49</v>
      </c>
      <c r="C38" s="37">
        <v>9064</v>
      </c>
      <c r="D38" s="37">
        <v>-76</v>
      </c>
      <c r="E38" s="37">
        <f t="shared" si="0"/>
        <v>8988</v>
      </c>
      <c r="F38" s="37">
        <v>1959</v>
      </c>
      <c r="G38" s="37">
        <f t="shared" si="1"/>
        <v>10947</v>
      </c>
    </row>
    <row r="39" spans="1:7" x14ac:dyDescent="0.25">
      <c r="A39" s="38">
        <v>36</v>
      </c>
      <c r="B39" s="39" t="s">
        <v>50</v>
      </c>
      <c r="C39" s="37">
        <v>92801</v>
      </c>
      <c r="D39" s="37">
        <v>-781</v>
      </c>
      <c r="E39" s="37">
        <f t="shared" si="0"/>
        <v>92020</v>
      </c>
      <c r="F39" s="37">
        <v>16969</v>
      </c>
      <c r="G39" s="37">
        <f t="shared" si="1"/>
        <v>108989</v>
      </c>
    </row>
    <row r="40" spans="1:7" x14ac:dyDescent="0.25">
      <c r="A40" s="38">
        <v>37</v>
      </c>
      <c r="B40" s="39" t="s">
        <v>51</v>
      </c>
      <c r="C40" s="37">
        <v>74908</v>
      </c>
      <c r="D40" s="37">
        <v>-630</v>
      </c>
      <c r="E40" s="37">
        <f t="shared" si="0"/>
        <v>74278</v>
      </c>
      <c r="F40" s="37">
        <v>0</v>
      </c>
      <c r="G40" s="37">
        <f t="shared" si="1"/>
        <v>74278</v>
      </c>
    </row>
    <row r="41" spans="1:7" x14ac:dyDescent="0.25">
      <c r="A41" s="38">
        <v>38</v>
      </c>
      <c r="B41" s="39" t="s">
        <v>52</v>
      </c>
      <c r="C41" s="37">
        <v>32671</v>
      </c>
      <c r="D41" s="37">
        <v>-275</v>
      </c>
      <c r="E41" s="37">
        <f t="shared" si="0"/>
        <v>32396</v>
      </c>
      <c r="F41" s="37">
        <v>0</v>
      </c>
      <c r="G41" s="37">
        <f t="shared" si="1"/>
        <v>32396</v>
      </c>
    </row>
    <row r="42" spans="1:7" x14ac:dyDescent="0.25">
      <c r="A42" s="38">
        <v>39</v>
      </c>
      <c r="B42" s="39" t="s">
        <v>53</v>
      </c>
      <c r="C42" s="37">
        <v>3490770</v>
      </c>
      <c r="D42" s="37">
        <v>-29404</v>
      </c>
      <c r="E42" s="37">
        <f t="shared" si="0"/>
        <v>3461366</v>
      </c>
      <c r="F42" s="37">
        <v>306933</v>
      </c>
      <c r="G42" s="37">
        <f t="shared" si="1"/>
        <v>3768299</v>
      </c>
    </row>
    <row r="43" spans="1:7" x14ac:dyDescent="0.25">
      <c r="A43" s="38">
        <v>40</v>
      </c>
      <c r="B43" s="39" t="s">
        <v>54</v>
      </c>
      <c r="C43" s="37">
        <v>103322</v>
      </c>
      <c r="D43" s="37">
        <v>-870</v>
      </c>
      <c r="E43" s="37">
        <f t="shared" si="0"/>
        <v>102452</v>
      </c>
      <c r="F43" s="37">
        <v>0</v>
      </c>
      <c r="G43" s="37">
        <f t="shared" si="1"/>
        <v>102452</v>
      </c>
    </row>
    <row r="44" spans="1:7" x14ac:dyDescent="0.25">
      <c r="A44" s="38">
        <v>41</v>
      </c>
      <c r="B44" s="39" t="s">
        <v>55</v>
      </c>
      <c r="C44" s="37">
        <v>517244</v>
      </c>
      <c r="D44" s="37">
        <v>-4356</v>
      </c>
      <c r="E44" s="37">
        <f t="shared" si="0"/>
        <v>512888</v>
      </c>
      <c r="F44" s="37">
        <v>0</v>
      </c>
      <c r="G44" s="37">
        <f t="shared" si="1"/>
        <v>512888</v>
      </c>
    </row>
    <row r="45" spans="1:7" x14ac:dyDescent="0.25">
      <c r="A45" s="38">
        <v>42</v>
      </c>
      <c r="B45" s="39" t="s">
        <v>56</v>
      </c>
      <c r="C45" s="37">
        <v>260767</v>
      </c>
      <c r="D45" s="37">
        <v>-2196</v>
      </c>
      <c r="E45" s="37">
        <f t="shared" si="0"/>
        <v>258571</v>
      </c>
      <c r="F45" s="37">
        <v>30502</v>
      </c>
      <c r="G45" s="37">
        <f t="shared" si="1"/>
        <v>289073</v>
      </c>
    </row>
    <row r="46" spans="1:7" x14ac:dyDescent="0.25">
      <c r="A46" s="38">
        <v>43</v>
      </c>
      <c r="B46" s="39" t="s">
        <v>57</v>
      </c>
      <c r="C46" s="37">
        <v>2964098</v>
      </c>
      <c r="D46" s="37">
        <v>-24967</v>
      </c>
      <c r="E46" s="37">
        <f t="shared" si="0"/>
        <v>2939131</v>
      </c>
      <c r="F46" s="37">
        <v>307981</v>
      </c>
      <c r="G46" s="37">
        <f t="shared" si="1"/>
        <v>3247112</v>
      </c>
    </row>
    <row r="47" spans="1:7" x14ac:dyDescent="0.25">
      <c r="A47" s="38">
        <v>44</v>
      </c>
      <c r="B47" s="39" t="s">
        <v>58</v>
      </c>
      <c r="C47" s="37">
        <v>1125239</v>
      </c>
      <c r="D47" s="37">
        <v>-9478</v>
      </c>
      <c r="E47" s="37">
        <f t="shared" si="0"/>
        <v>1115761</v>
      </c>
      <c r="F47" s="37">
        <v>109842</v>
      </c>
      <c r="G47" s="37">
        <f t="shared" si="1"/>
        <v>1225603</v>
      </c>
    </row>
    <row r="48" spans="1:7" x14ac:dyDescent="0.25">
      <c r="A48" s="38">
        <v>45</v>
      </c>
      <c r="B48" s="39" t="s">
        <v>59</v>
      </c>
      <c r="C48" s="37">
        <v>209157</v>
      </c>
      <c r="D48" s="37">
        <v>-1761</v>
      </c>
      <c r="E48" s="37">
        <f t="shared" si="0"/>
        <v>207396</v>
      </c>
      <c r="F48" s="37">
        <v>44616</v>
      </c>
      <c r="G48" s="37">
        <f t="shared" si="1"/>
        <v>252012</v>
      </c>
    </row>
    <row r="49" spans="1:7" x14ac:dyDescent="0.25">
      <c r="A49" s="38">
        <v>46</v>
      </c>
      <c r="B49" s="39" t="s">
        <v>60</v>
      </c>
      <c r="C49" s="37">
        <v>127320</v>
      </c>
      <c r="D49" s="37">
        <v>-1072</v>
      </c>
      <c r="E49" s="37">
        <f t="shared" si="0"/>
        <v>126248</v>
      </c>
      <c r="F49" s="37">
        <v>20971</v>
      </c>
      <c r="G49" s="37">
        <f t="shared" si="1"/>
        <v>147219</v>
      </c>
    </row>
    <row r="50" spans="1:7" x14ac:dyDescent="0.25">
      <c r="A50" s="38">
        <v>47</v>
      </c>
      <c r="B50" s="39" t="s">
        <v>61</v>
      </c>
      <c r="C50" s="37">
        <v>30525</v>
      </c>
      <c r="D50" s="37">
        <v>-257</v>
      </c>
      <c r="E50" s="37">
        <f t="shared" si="0"/>
        <v>30268</v>
      </c>
      <c r="F50" s="37">
        <v>162</v>
      </c>
      <c r="G50" s="37">
        <f t="shared" si="1"/>
        <v>30430</v>
      </c>
    </row>
    <row r="51" spans="1:7" x14ac:dyDescent="0.25">
      <c r="A51" s="38">
        <v>48</v>
      </c>
      <c r="B51" s="39" t="s">
        <v>62</v>
      </c>
      <c r="C51" s="37">
        <v>23624</v>
      </c>
      <c r="D51" s="37">
        <v>-198</v>
      </c>
      <c r="E51" s="37">
        <f t="shared" si="0"/>
        <v>23426</v>
      </c>
      <c r="F51" s="37">
        <v>0</v>
      </c>
      <c r="G51" s="37">
        <f t="shared" si="1"/>
        <v>23426</v>
      </c>
    </row>
    <row r="52" spans="1:7" x14ac:dyDescent="0.25">
      <c r="A52" s="38">
        <v>49</v>
      </c>
      <c r="B52" s="39" t="s">
        <v>63</v>
      </c>
      <c r="C52" s="37">
        <v>26494</v>
      </c>
      <c r="D52" s="37">
        <v>-223</v>
      </c>
      <c r="E52" s="37">
        <f t="shared" si="0"/>
        <v>26271</v>
      </c>
      <c r="F52" s="37">
        <v>1417</v>
      </c>
      <c r="G52" s="37">
        <f t="shared" si="1"/>
        <v>27688</v>
      </c>
    </row>
    <row r="53" spans="1:7" x14ac:dyDescent="0.25">
      <c r="A53" s="38">
        <v>50</v>
      </c>
      <c r="B53" s="39" t="s">
        <v>64</v>
      </c>
      <c r="C53" s="37">
        <v>62456</v>
      </c>
      <c r="D53" s="37">
        <v>-526</v>
      </c>
      <c r="E53" s="37">
        <f t="shared" si="0"/>
        <v>61930</v>
      </c>
      <c r="F53" s="37">
        <v>0</v>
      </c>
      <c r="G53" s="37">
        <f t="shared" si="1"/>
        <v>61930</v>
      </c>
    </row>
    <row r="54" spans="1:7" x14ac:dyDescent="0.25">
      <c r="A54" s="38">
        <v>51</v>
      </c>
      <c r="B54" s="39" t="s">
        <v>65</v>
      </c>
      <c r="C54" s="37">
        <v>87042</v>
      </c>
      <c r="D54" s="37">
        <v>-733</v>
      </c>
      <c r="E54" s="37">
        <f t="shared" si="0"/>
        <v>86309</v>
      </c>
      <c r="F54" s="37">
        <v>14454</v>
      </c>
      <c r="G54" s="37">
        <f t="shared" si="1"/>
        <v>100763</v>
      </c>
    </row>
    <row r="55" spans="1:7" x14ac:dyDescent="0.25">
      <c r="A55" s="38">
        <v>52</v>
      </c>
      <c r="B55" s="39" t="s">
        <v>66</v>
      </c>
      <c r="C55" s="37">
        <v>137086</v>
      </c>
      <c r="D55" s="37">
        <v>-1154</v>
      </c>
      <c r="E55" s="37">
        <f t="shared" si="0"/>
        <v>135932</v>
      </c>
      <c r="F55" s="37">
        <v>16632</v>
      </c>
      <c r="G55" s="37">
        <f t="shared" si="1"/>
        <v>152564</v>
      </c>
    </row>
    <row r="56" spans="1:7" x14ac:dyDescent="0.25">
      <c r="A56" s="38">
        <v>53</v>
      </c>
      <c r="B56" s="39" t="s">
        <v>67</v>
      </c>
      <c r="C56" s="37">
        <v>30389</v>
      </c>
      <c r="D56" s="37">
        <v>-255</v>
      </c>
      <c r="E56" s="37">
        <f t="shared" si="0"/>
        <v>30134</v>
      </c>
      <c r="F56" s="37">
        <v>5463</v>
      </c>
      <c r="G56" s="37">
        <f t="shared" si="1"/>
        <v>35597</v>
      </c>
    </row>
    <row r="57" spans="1:7" x14ac:dyDescent="0.25">
      <c r="A57" s="38">
        <v>54</v>
      </c>
      <c r="B57" s="39" t="s">
        <v>68</v>
      </c>
      <c r="C57" s="37">
        <v>14336</v>
      </c>
      <c r="D57" s="37">
        <v>-120</v>
      </c>
      <c r="E57" s="37">
        <f t="shared" si="0"/>
        <v>14216</v>
      </c>
      <c r="F57" s="37">
        <v>1509</v>
      </c>
      <c r="G57" s="37">
        <f t="shared" si="1"/>
        <v>15725</v>
      </c>
    </row>
    <row r="58" spans="1:7" x14ac:dyDescent="0.25">
      <c r="A58" s="38">
        <v>55</v>
      </c>
      <c r="B58" s="39" t="s">
        <v>69</v>
      </c>
      <c r="C58" s="37">
        <v>80674</v>
      </c>
      <c r="D58" s="37">
        <v>-679</v>
      </c>
      <c r="E58" s="37">
        <f t="shared" si="0"/>
        <v>79995</v>
      </c>
      <c r="F58" s="37">
        <v>11879</v>
      </c>
      <c r="G58" s="37">
        <f t="shared" si="1"/>
        <v>91874</v>
      </c>
    </row>
    <row r="59" spans="1:7" x14ac:dyDescent="0.25">
      <c r="A59" s="38">
        <v>56</v>
      </c>
      <c r="B59" s="39" t="s">
        <v>70</v>
      </c>
      <c r="C59" s="37">
        <v>23345</v>
      </c>
      <c r="D59" s="37">
        <v>-196</v>
      </c>
      <c r="E59" s="37">
        <f t="shared" si="0"/>
        <v>23149</v>
      </c>
      <c r="F59" s="37">
        <v>0</v>
      </c>
      <c r="G59" s="37">
        <f t="shared" si="1"/>
        <v>23149</v>
      </c>
    </row>
    <row r="60" spans="1:7" x14ac:dyDescent="0.25">
      <c r="A60" s="38">
        <v>57</v>
      </c>
      <c r="B60" s="39" t="s">
        <v>71</v>
      </c>
      <c r="C60" s="37">
        <v>1208927</v>
      </c>
      <c r="D60" s="37">
        <v>-10183</v>
      </c>
      <c r="E60" s="37">
        <f t="shared" si="0"/>
        <v>1198744</v>
      </c>
      <c r="F60" s="37">
        <v>186968</v>
      </c>
      <c r="G60" s="37">
        <f t="shared" si="1"/>
        <v>1385712</v>
      </c>
    </row>
    <row r="61" spans="1:7" x14ac:dyDescent="0.25">
      <c r="A61" s="38">
        <v>58</v>
      </c>
      <c r="B61" s="39" t="s">
        <v>72</v>
      </c>
      <c r="C61" s="37">
        <v>220796</v>
      </c>
      <c r="D61" s="37">
        <v>-1859</v>
      </c>
      <c r="E61" s="37">
        <f t="shared" si="0"/>
        <v>218937</v>
      </c>
      <c r="F61" s="37">
        <v>0</v>
      </c>
      <c r="G61" s="37">
        <f t="shared" si="1"/>
        <v>218937</v>
      </c>
    </row>
    <row r="62" spans="1:7" x14ac:dyDescent="0.25">
      <c r="A62" s="38">
        <v>59</v>
      </c>
      <c r="B62" s="39" t="s">
        <v>73</v>
      </c>
      <c r="C62" s="37">
        <v>949274</v>
      </c>
      <c r="D62" s="37">
        <v>-7996</v>
      </c>
      <c r="E62" s="37">
        <f t="shared" si="0"/>
        <v>941278</v>
      </c>
      <c r="F62" s="37">
        <v>144562</v>
      </c>
      <c r="G62" s="37">
        <f t="shared" si="1"/>
        <v>1085840</v>
      </c>
    </row>
    <row r="63" spans="1:7" x14ac:dyDescent="0.25">
      <c r="A63" s="38">
        <v>60</v>
      </c>
      <c r="B63" s="39" t="s">
        <v>74</v>
      </c>
      <c r="C63" s="37">
        <v>50698</v>
      </c>
      <c r="D63" s="37">
        <v>-427</v>
      </c>
      <c r="E63" s="37">
        <f t="shared" si="0"/>
        <v>50271</v>
      </c>
      <c r="F63" s="37">
        <v>0</v>
      </c>
      <c r="G63" s="37">
        <f t="shared" si="1"/>
        <v>50271</v>
      </c>
    </row>
    <row r="64" spans="1:7" x14ac:dyDescent="0.25">
      <c r="A64" s="38">
        <v>61</v>
      </c>
      <c r="B64" s="39" t="s">
        <v>75</v>
      </c>
      <c r="C64" s="37">
        <v>63396</v>
      </c>
      <c r="D64" s="37">
        <v>-534</v>
      </c>
      <c r="E64" s="37">
        <f t="shared" si="0"/>
        <v>62862</v>
      </c>
      <c r="F64" s="37">
        <v>14251</v>
      </c>
      <c r="G64" s="37">
        <f t="shared" si="1"/>
        <v>77113</v>
      </c>
    </row>
    <row r="65" spans="1:7" x14ac:dyDescent="0.25">
      <c r="A65" s="38">
        <v>62</v>
      </c>
      <c r="B65" s="39" t="s">
        <v>76</v>
      </c>
      <c r="C65" s="37">
        <v>8296</v>
      </c>
      <c r="D65" s="37">
        <v>-69</v>
      </c>
      <c r="E65" s="37">
        <f t="shared" si="0"/>
        <v>8227</v>
      </c>
      <c r="F65" s="37">
        <v>3505</v>
      </c>
      <c r="G65" s="37">
        <f t="shared" si="1"/>
        <v>11732</v>
      </c>
    </row>
    <row r="66" spans="1:7" x14ac:dyDescent="0.25">
      <c r="A66" s="38">
        <v>63</v>
      </c>
      <c r="B66" s="39" t="s">
        <v>77</v>
      </c>
      <c r="C66" s="37">
        <v>85423</v>
      </c>
      <c r="D66" s="37">
        <v>-719</v>
      </c>
      <c r="E66" s="37">
        <f t="shared" si="0"/>
        <v>84704</v>
      </c>
      <c r="F66" s="37">
        <v>10994</v>
      </c>
      <c r="G66" s="37">
        <f t="shared" si="1"/>
        <v>95698</v>
      </c>
    </row>
    <row r="67" spans="1:7" x14ac:dyDescent="0.25">
      <c r="A67" s="38">
        <v>64</v>
      </c>
      <c r="B67" s="39" t="s">
        <v>78</v>
      </c>
      <c r="C67" s="37">
        <v>149624</v>
      </c>
      <c r="D67" s="37">
        <v>-1260</v>
      </c>
      <c r="E67" s="37">
        <f t="shared" si="0"/>
        <v>148364</v>
      </c>
      <c r="F67" s="37">
        <v>54488</v>
      </c>
      <c r="G67" s="37">
        <f t="shared" si="1"/>
        <v>202852</v>
      </c>
    </row>
    <row r="68" spans="1:7" x14ac:dyDescent="0.25">
      <c r="A68" s="38">
        <v>65</v>
      </c>
      <c r="B68" s="39" t="s">
        <v>79</v>
      </c>
      <c r="C68" s="37">
        <v>21688</v>
      </c>
      <c r="D68" s="37">
        <v>-182</v>
      </c>
      <c r="E68" s="37">
        <f t="shared" si="0"/>
        <v>21506</v>
      </c>
      <c r="F68" s="37">
        <v>15</v>
      </c>
      <c r="G68" s="37">
        <f t="shared" si="1"/>
        <v>21521</v>
      </c>
    </row>
    <row r="69" spans="1:7" x14ac:dyDescent="0.25">
      <c r="A69" s="38">
        <v>66</v>
      </c>
      <c r="B69" s="39" t="s">
        <v>80</v>
      </c>
      <c r="C69" s="37">
        <v>132611</v>
      </c>
      <c r="D69" s="37">
        <v>-1117</v>
      </c>
      <c r="E69" s="37">
        <f t="shared" ref="E69:E132" si="2">+C69+D69</f>
        <v>131494</v>
      </c>
      <c r="F69" s="37">
        <v>23422</v>
      </c>
      <c r="G69" s="37">
        <f t="shared" ref="G69:G132" si="3">+E69+F69</f>
        <v>154916</v>
      </c>
    </row>
    <row r="70" spans="1:7" x14ac:dyDescent="0.25">
      <c r="A70" s="38">
        <v>67</v>
      </c>
      <c r="B70" s="39" t="s">
        <v>81</v>
      </c>
      <c r="C70" s="37">
        <v>23560075</v>
      </c>
      <c r="D70" s="37">
        <v>-198751</v>
      </c>
      <c r="E70" s="37">
        <f t="shared" si="2"/>
        <v>23361324</v>
      </c>
      <c r="F70" s="37">
        <v>1016613</v>
      </c>
      <c r="G70" s="37">
        <f t="shared" si="3"/>
        <v>24377937</v>
      </c>
    </row>
    <row r="71" spans="1:7" x14ac:dyDescent="0.25">
      <c r="A71" s="38">
        <v>68</v>
      </c>
      <c r="B71" s="39" t="s">
        <v>82</v>
      </c>
      <c r="C71" s="37">
        <v>680125</v>
      </c>
      <c r="D71" s="37">
        <v>-5728</v>
      </c>
      <c r="E71" s="37">
        <f t="shared" si="2"/>
        <v>674397</v>
      </c>
      <c r="F71" s="37">
        <v>90780</v>
      </c>
      <c r="G71" s="37">
        <f t="shared" si="3"/>
        <v>765177</v>
      </c>
    </row>
    <row r="72" spans="1:7" x14ac:dyDescent="0.25">
      <c r="A72" s="38">
        <v>69</v>
      </c>
      <c r="B72" s="39" t="s">
        <v>83</v>
      </c>
      <c r="C72" s="37">
        <v>43208</v>
      </c>
      <c r="D72" s="37">
        <v>-363</v>
      </c>
      <c r="E72" s="37">
        <f t="shared" si="2"/>
        <v>42845</v>
      </c>
      <c r="F72" s="37">
        <v>0</v>
      </c>
      <c r="G72" s="37">
        <f t="shared" si="3"/>
        <v>42845</v>
      </c>
    </row>
    <row r="73" spans="1:7" x14ac:dyDescent="0.25">
      <c r="A73" s="38">
        <v>70</v>
      </c>
      <c r="B73" s="39" t="s">
        <v>84</v>
      </c>
      <c r="C73" s="37">
        <v>140999</v>
      </c>
      <c r="D73" s="37">
        <v>-1187</v>
      </c>
      <c r="E73" s="37">
        <f t="shared" si="2"/>
        <v>139812</v>
      </c>
      <c r="F73" s="37">
        <v>13281</v>
      </c>
      <c r="G73" s="37">
        <f t="shared" si="3"/>
        <v>153093</v>
      </c>
    </row>
    <row r="74" spans="1:7" x14ac:dyDescent="0.25">
      <c r="A74" s="38">
        <v>71</v>
      </c>
      <c r="B74" s="39" t="s">
        <v>85</v>
      </c>
      <c r="C74" s="37">
        <v>59264</v>
      </c>
      <c r="D74" s="37">
        <v>-499</v>
      </c>
      <c r="E74" s="37">
        <f t="shared" si="2"/>
        <v>58765</v>
      </c>
      <c r="F74" s="37">
        <v>10591</v>
      </c>
      <c r="G74" s="37">
        <f t="shared" si="3"/>
        <v>69356</v>
      </c>
    </row>
    <row r="75" spans="1:7" x14ac:dyDescent="0.25">
      <c r="A75" s="38">
        <v>72</v>
      </c>
      <c r="B75" s="39" t="s">
        <v>86</v>
      </c>
      <c r="C75" s="37">
        <v>1136013</v>
      </c>
      <c r="D75" s="37">
        <v>-9569</v>
      </c>
      <c r="E75" s="37">
        <f t="shared" si="2"/>
        <v>1126444</v>
      </c>
      <c r="F75" s="37">
        <v>12356</v>
      </c>
      <c r="G75" s="37">
        <f t="shared" si="3"/>
        <v>1138800</v>
      </c>
    </row>
    <row r="76" spans="1:7" x14ac:dyDescent="0.25">
      <c r="A76" s="38">
        <v>73</v>
      </c>
      <c r="B76" s="39" t="s">
        <v>87</v>
      </c>
      <c r="C76" s="37">
        <v>670234</v>
      </c>
      <c r="D76" s="37">
        <v>-5645</v>
      </c>
      <c r="E76" s="37">
        <f t="shared" si="2"/>
        <v>664589</v>
      </c>
      <c r="F76" s="37">
        <v>138754</v>
      </c>
      <c r="G76" s="37">
        <f t="shared" si="3"/>
        <v>803343</v>
      </c>
    </row>
    <row r="77" spans="1:7" x14ac:dyDescent="0.25">
      <c r="A77" s="38">
        <v>74</v>
      </c>
      <c r="B77" s="39" t="s">
        <v>88</v>
      </c>
      <c r="C77" s="37">
        <v>8042</v>
      </c>
      <c r="D77" s="37">
        <v>-67</v>
      </c>
      <c r="E77" s="37">
        <f t="shared" si="2"/>
        <v>7975</v>
      </c>
      <c r="F77" s="37">
        <v>0</v>
      </c>
      <c r="G77" s="37">
        <f t="shared" si="3"/>
        <v>7975</v>
      </c>
    </row>
    <row r="78" spans="1:7" x14ac:dyDescent="0.25">
      <c r="A78" s="38">
        <v>75</v>
      </c>
      <c r="B78" s="39" t="s">
        <v>89</v>
      </c>
      <c r="C78" s="37">
        <v>45475</v>
      </c>
      <c r="D78" s="37">
        <v>-383</v>
      </c>
      <c r="E78" s="37">
        <f t="shared" si="2"/>
        <v>45092</v>
      </c>
      <c r="F78" s="37">
        <v>0</v>
      </c>
      <c r="G78" s="37">
        <f t="shared" si="3"/>
        <v>45092</v>
      </c>
    </row>
    <row r="79" spans="1:7" x14ac:dyDescent="0.25">
      <c r="A79" s="38">
        <v>76</v>
      </c>
      <c r="B79" s="39" t="s">
        <v>90</v>
      </c>
      <c r="C79" s="37">
        <v>66626</v>
      </c>
      <c r="D79" s="37">
        <v>-561</v>
      </c>
      <c r="E79" s="37">
        <f t="shared" si="2"/>
        <v>66065</v>
      </c>
      <c r="F79" s="37">
        <v>3283</v>
      </c>
      <c r="G79" s="37">
        <f t="shared" si="3"/>
        <v>69348</v>
      </c>
    </row>
    <row r="80" spans="1:7" x14ac:dyDescent="0.25">
      <c r="A80" s="38">
        <v>77</v>
      </c>
      <c r="B80" s="39" t="s">
        <v>91</v>
      </c>
      <c r="C80" s="37">
        <v>68527</v>
      </c>
      <c r="D80" s="37">
        <v>-577</v>
      </c>
      <c r="E80" s="37">
        <f t="shared" si="2"/>
        <v>67950</v>
      </c>
      <c r="F80" s="37">
        <v>12304</v>
      </c>
      <c r="G80" s="37">
        <f t="shared" si="3"/>
        <v>80254</v>
      </c>
    </row>
    <row r="81" spans="1:7" x14ac:dyDescent="0.25">
      <c r="A81" s="38">
        <v>78</v>
      </c>
      <c r="B81" s="39" t="s">
        <v>92</v>
      </c>
      <c r="C81" s="37">
        <v>48130</v>
      </c>
      <c r="D81" s="37">
        <v>-405</v>
      </c>
      <c r="E81" s="37">
        <f t="shared" si="2"/>
        <v>47725</v>
      </c>
      <c r="F81" s="37">
        <v>4422</v>
      </c>
      <c r="G81" s="37">
        <f t="shared" si="3"/>
        <v>52147</v>
      </c>
    </row>
    <row r="82" spans="1:7" x14ac:dyDescent="0.25">
      <c r="A82" s="38">
        <v>79</v>
      </c>
      <c r="B82" s="39" t="s">
        <v>93</v>
      </c>
      <c r="C82" s="37">
        <v>3843958</v>
      </c>
      <c r="D82" s="37">
        <v>-32379</v>
      </c>
      <c r="E82" s="37">
        <f t="shared" si="2"/>
        <v>3811579</v>
      </c>
      <c r="F82" s="37">
        <v>469142</v>
      </c>
      <c r="G82" s="37">
        <f t="shared" si="3"/>
        <v>4280721</v>
      </c>
    </row>
    <row r="83" spans="1:7" x14ac:dyDescent="0.25">
      <c r="A83" s="38">
        <v>80</v>
      </c>
      <c r="B83" s="39" t="s">
        <v>94</v>
      </c>
      <c r="C83" s="37">
        <v>28351</v>
      </c>
      <c r="D83" s="37">
        <v>-238</v>
      </c>
      <c r="E83" s="37">
        <f t="shared" si="2"/>
        <v>28113</v>
      </c>
      <c r="F83" s="37">
        <v>5382</v>
      </c>
      <c r="G83" s="37">
        <f t="shared" si="3"/>
        <v>33495</v>
      </c>
    </row>
    <row r="84" spans="1:7" x14ac:dyDescent="0.25">
      <c r="A84" s="38">
        <v>81</v>
      </c>
      <c r="B84" s="39" t="s">
        <v>95</v>
      </c>
      <c r="C84" s="37">
        <v>29819</v>
      </c>
      <c r="D84" s="37">
        <v>-251</v>
      </c>
      <c r="E84" s="37">
        <f t="shared" si="2"/>
        <v>29568</v>
      </c>
      <c r="F84" s="37">
        <v>0</v>
      </c>
      <c r="G84" s="37">
        <f t="shared" si="3"/>
        <v>29568</v>
      </c>
    </row>
    <row r="85" spans="1:7" x14ac:dyDescent="0.25">
      <c r="A85" s="38">
        <v>82</v>
      </c>
      <c r="B85" s="39" t="s">
        <v>96</v>
      </c>
      <c r="C85" s="37">
        <v>69892</v>
      </c>
      <c r="D85" s="37">
        <v>-588</v>
      </c>
      <c r="E85" s="37">
        <f t="shared" si="2"/>
        <v>69304</v>
      </c>
      <c r="F85" s="37">
        <v>0</v>
      </c>
      <c r="G85" s="37">
        <f t="shared" si="3"/>
        <v>69304</v>
      </c>
    </row>
    <row r="86" spans="1:7" x14ac:dyDescent="0.25">
      <c r="A86" s="38">
        <v>83</v>
      </c>
      <c r="B86" s="39" t="s">
        <v>97</v>
      </c>
      <c r="C86" s="37">
        <v>242112</v>
      </c>
      <c r="D86" s="37">
        <v>-2039</v>
      </c>
      <c r="E86" s="37">
        <f t="shared" si="2"/>
        <v>240073</v>
      </c>
      <c r="F86" s="37">
        <v>40986</v>
      </c>
      <c r="G86" s="37">
        <f t="shared" si="3"/>
        <v>281059</v>
      </c>
    </row>
    <row r="87" spans="1:7" x14ac:dyDescent="0.25">
      <c r="A87" s="38">
        <v>84</v>
      </c>
      <c r="B87" s="39" t="s">
        <v>98</v>
      </c>
      <c r="C87" s="37">
        <v>167036</v>
      </c>
      <c r="D87" s="37">
        <v>-1407</v>
      </c>
      <c r="E87" s="37">
        <f t="shared" si="2"/>
        <v>165629</v>
      </c>
      <c r="F87" s="37">
        <v>17379</v>
      </c>
      <c r="G87" s="37">
        <f t="shared" si="3"/>
        <v>183008</v>
      </c>
    </row>
    <row r="88" spans="1:7" x14ac:dyDescent="0.25">
      <c r="A88" s="38">
        <v>85</v>
      </c>
      <c r="B88" s="39" t="s">
        <v>99</v>
      </c>
      <c r="C88" s="37">
        <v>470857</v>
      </c>
      <c r="D88" s="37">
        <v>-3966</v>
      </c>
      <c r="E88" s="37">
        <f t="shared" si="2"/>
        <v>466891</v>
      </c>
      <c r="F88" s="37">
        <v>0</v>
      </c>
      <c r="G88" s="37">
        <f t="shared" si="3"/>
        <v>466891</v>
      </c>
    </row>
    <row r="89" spans="1:7" x14ac:dyDescent="0.25">
      <c r="A89" s="38">
        <v>86</v>
      </c>
      <c r="B89" s="39" t="s">
        <v>100</v>
      </c>
      <c r="C89" s="37">
        <v>16233</v>
      </c>
      <c r="D89" s="37">
        <v>-136</v>
      </c>
      <c r="E89" s="37">
        <f t="shared" si="2"/>
        <v>16097</v>
      </c>
      <c r="F89" s="37">
        <v>2330</v>
      </c>
      <c r="G89" s="37">
        <f t="shared" si="3"/>
        <v>18427</v>
      </c>
    </row>
    <row r="90" spans="1:7" x14ac:dyDescent="0.25">
      <c r="A90" s="38">
        <v>87</v>
      </c>
      <c r="B90" s="39" t="s">
        <v>101</v>
      </c>
      <c r="C90" s="37">
        <v>77173</v>
      </c>
      <c r="D90" s="37">
        <v>-650</v>
      </c>
      <c r="E90" s="37">
        <f t="shared" si="2"/>
        <v>76523</v>
      </c>
      <c r="F90" s="37">
        <v>14588</v>
      </c>
      <c r="G90" s="37">
        <f t="shared" si="3"/>
        <v>91111</v>
      </c>
    </row>
    <row r="91" spans="1:7" x14ac:dyDescent="0.25">
      <c r="A91" s="38">
        <v>88</v>
      </c>
      <c r="B91" s="39" t="s">
        <v>102</v>
      </c>
      <c r="C91" s="37">
        <v>49325</v>
      </c>
      <c r="D91" s="37">
        <v>-415</v>
      </c>
      <c r="E91" s="37">
        <f t="shared" si="2"/>
        <v>48910</v>
      </c>
      <c r="F91" s="37">
        <v>0</v>
      </c>
      <c r="G91" s="37">
        <f t="shared" si="3"/>
        <v>48910</v>
      </c>
    </row>
    <row r="92" spans="1:7" x14ac:dyDescent="0.25">
      <c r="A92" s="38">
        <v>89</v>
      </c>
      <c r="B92" s="39" t="s">
        <v>103</v>
      </c>
      <c r="C92" s="37">
        <v>37154</v>
      </c>
      <c r="D92" s="37">
        <v>-312</v>
      </c>
      <c r="E92" s="37">
        <f t="shared" si="2"/>
        <v>36842</v>
      </c>
      <c r="F92" s="37">
        <v>0</v>
      </c>
      <c r="G92" s="37">
        <f t="shared" si="3"/>
        <v>36842</v>
      </c>
    </row>
    <row r="93" spans="1:7" x14ac:dyDescent="0.25">
      <c r="A93" s="38">
        <v>90</v>
      </c>
      <c r="B93" s="39" t="s">
        <v>104</v>
      </c>
      <c r="C93" s="37">
        <v>108984</v>
      </c>
      <c r="D93" s="37">
        <v>-918</v>
      </c>
      <c r="E93" s="37">
        <f t="shared" si="2"/>
        <v>108066</v>
      </c>
      <c r="F93" s="37">
        <v>15927</v>
      </c>
      <c r="G93" s="37">
        <f t="shared" si="3"/>
        <v>123993</v>
      </c>
    </row>
    <row r="94" spans="1:7" x14ac:dyDescent="0.25">
      <c r="A94" s="38">
        <v>91</v>
      </c>
      <c r="B94" s="39" t="s">
        <v>105</v>
      </c>
      <c r="C94" s="37">
        <v>246866</v>
      </c>
      <c r="D94" s="37">
        <v>-2079</v>
      </c>
      <c r="E94" s="37">
        <f t="shared" si="2"/>
        <v>244787</v>
      </c>
      <c r="F94" s="37">
        <v>24576</v>
      </c>
      <c r="G94" s="37">
        <f t="shared" si="3"/>
        <v>269363</v>
      </c>
    </row>
    <row r="95" spans="1:7" x14ac:dyDescent="0.25">
      <c r="A95" s="38">
        <v>92</v>
      </c>
      <c r="B95" s="39" t="s">
        <v>106</v>
      </c>
      <c r="C95" s="37">
        <v>47306</v>
      </c>
      <c r="D95" s="37">
        <v>-398</v>
      </c>
      <c r="E95" s="37">
        <f t="shared" si="2"/>
        <v>46908</v>
      </c>
      <c r="F95" s="37">
        <v>9194</v>
      </c>
      <c r="G95" s="37">
        <f t="shared" si="3"/>
        <v>56102</v>
      </c>
    </row>
    <row r="96" spans="1:7" x14ac:dyDescent="0.25">
      <c r="A96" s="38">
        <v>93</v>
      </c>
      <c r="B96" s="39" t="s">
        <v>107</v>
      </c>
      <c r="C96" s="37">
        <v>21839</v>
      </c>
      <c r="D96" s="37">
        <v>-183</v>
      </c>
      <c r="E96" s="37">
        <f t="shared" si="2"/>
        <v>21656</v>
      </c>
      <c r="F96" s="37">
        <v>2769</v>
      </c>
      <c r="G96" s="37">
        <f t="shared" si="3"/>
        <v>24425</v>
      </c>
    </row>
    <row r="97" spans="1:7" x14ac:dyDescent="0.25">
      <c r="A97" s="38">
        <v>94</v>
      </c>
      <c r="B97" s="39" t="s">
        <v>108</v>
      </c>
      <c r="C97" s="37">
        <v>30980</v>
      </c>
      <c r="D97" s="37">
        <v>-260</v>
      </c>
      <c r="E97" s="37">
        <f t="shared" si="2"/>
        <v>30720</v>
      </c>
      <c r="F97" s="37">
        <v>0</v>
      </c>
      <c r="G97" s="37">
        <f t="shared" si="3"/>
        <v>30720</v>
      </c>
    </row>
    <row r="98" spans="1:7" x14ac:dyDescent="0.25">
      <c r="A98" s="38">
        <v>95</v>
      </c>
      <c r="B98" s="39" t="s">
        <v>109</v>
      </c>
      <c r="C98" s="37">
        <v>71384</v>
      </c>
      <c r="D98" s="37">
        <v>-601</v>
      </c>
      <c r="E98" s="37">
        <f t="shared" si="2"/>
        <v>70783</v>
      </c>
      <c r="F98" s="37">
        <v>8863</v>
      </c>
      <c r="G98" s="37">
        <f t="shared" si="3"/>
        <v>79646</v>
      </c>
    </row>
    <row r="99" spans="1:7" x14ac:dyDescent="0.25">
      <c r="A99" s="38">
        <v>96</v>
      </c>
      <c r="B99" s="39" t="s">
        <v>110</v>
      </c>
      <c r="C99" s="37">
        <v>33786</v>
      </c>
      <c r="D99" s="37">
        <v>-284</v>
      </c>
      <c r="E99" s="37">
        <f t="shared" si="2"/>
        <v>33502</v>
      </c>
      <c r="F99" s="37">
        <v>4030</v>
      </c>
      <c r="G99" s="37">
        <f t="shared" si="3"/>
        <v>37532</v>
      </c>
    </row>
    <row r="100" spans="1:7" x14ac:dyDescent="0.25">
      <c r="A100" s="38">
        <v>97</v>
      </c>
      <c r="B100" s="39" t="s">
        <v>111</v>
      </c>
      <c r="C100" s="37">
        <v>32996</v>
      </c>
      <c r="D100" s="37">
        <v>-277</v>
      </c>
      <c r="E100" s="37">
        <f t="shared" si="2"/>
        <v>32719</v>
      </c>
      <c r="F100" s="37">
        <v>6991</v>
      </c>
      <c r="G100" s="37">
        <f t="shared" si="3"/>
        <v>39710</v>
      </c>
    </row>
    <row r="101" spans="1:7" x14ac:dyDescent="0.25">
      <c r="A101" s="38">
        <v>98</v>
      </c>
      <c r="B101" s="39" t="s">
        <v>112</v>
      </c>
      <c r="C101" s="37">
        <v>72999</v>
      </c>
      <c r="D101" s="37">
        <v>-614</v>
      </c>
      <c r="E101" s="37">
        <f t="shared" si="2"/>
        <v>72385</v>
      </c>
      <c r="F101" s="37">
        <v>0</v>
      </c>
      <c r="G101" s="37">
        <f t="shared" si="3"/>
        <v>72385</v>
      </c>
    </row>
    <row r="102" spans="1:7" x14ac:dyDescent="0.25">
      <c r="A102" s="38">
        <v>99</v>
      </c>
      <c r="B102" s="39" t="s">
        <v>113</v>
      </c>
      <c r="C102" s="37">
        <v>8234</v>
      </c>
      <c r="D102" s="37">
        <v>-69</v>
      </c>
      <c r="E102" s="37">
        <f t="shared" si="2"/>
        <v>8165</v>
      </c>
      <c r="F102" s="37">
        <v>2061</v>
      </c>
      <c r="G102" s="37">
        <f t="shared" si="3"/>
        <v>10226</v>
      </c>
    </row>
    <row r="103" spans="1:7" x14ac:dyDescent="0.25">
      <c r="A103" s="38">
        <v>100</v>
      </c>
      <c r="B103" s="39" t="s">
        <v>114</v>
      </c>
      <c r="C103" s="37">
        <v>7034</v>
      </c>
      <c r="D103" s="37">
        <v>-59</v>
      </c>
      <c r="E103" s="37">
        <f t="shared" si="2"/>
        <v>6975</v>
      </c>
      <c r="F103" s="37">
        <v>0</v>
      </c>
      <c r="G103" s="37">
        <f t="shared" si="3"/>
        <v>6975</v>
      </c>
    </row>
    <row r="104" spans="1:7" x14ac:dyDescent="0.25">
      <c r="A104" s="38">
        <v>101</v>
      </c>
      <c r="B104" s="39" t="s">
        <v>115</v>
      </c>
      <c r="C104" s="37">
        <v>12131</v>
      </c>
      <c r="D104" s="37">
        <v>-102</v>
      </c>
      <c r="E104" s="37">
        <f t="shared" si="2"/>
        <v>12029</v>
      </c>
      <c r="F104" s="37">
        <v>0</v>
      </c>
      <c r="G104" s="37">
        <f t="shared" si="3"/>
        <v>12029</v>
      </c>
    </row>
    <row r="105" spans="1:7" x14ac:dyDescent="0.25">
      <c r="A105" s="38">
        <v>102</v>
      </c>
      <c r="B105" s="39" t="s">
        <v>116</v>
      </c>
      <c r="C105" s="37">
        <v>81286</v>
      </c>
      <c r="D105" s="37">
        <v>-684</v>
      </c>
      <c r="E105" s="37">
        <f t="shared" si="2"/>
        <v>80602</v>
      </c>
      <c r="F105" s="37">
        <v>15944</v>
      </c>
      <c r="G105" s="37">
        <f t="shared" si="3"/>
        <v>96546</v>
      </c>
    </row>
    <row r="106" spans="1:7" x14ac:dyDescent="0.25">
      <c r="A106" s="38">
        <v>103</v>
      </c>
      <c r="B106" s="39" t="s">
        <v>117</v>
      </c>
      <c r="C106" s="37">
        <v>249166</v>
      </c>
      <c r="D106" s="37">
        <v>-2098</v>
      </c>
      <c r="E106" s="37">
        <f t="shared" si="2"/>
        <v>247068</v>
      </c>
      <c r="F106" s="37">
        <v>18680</v>
      </c>
      <c r="G106" s="37">
        <f t="shared" si="3"/>
        <v>265748</v>
      </c>
    </row>
    <row r="107" spans="1:7" x14ac:dyDescent="0.25">
      <c r="A107" s="38">
        <v>104</v>
      </c>
      <c r="B107" s="39" t="s">
        <v>118</v>
      </c>
      <c r="C107" s="37">
        <v>66597</v>
      </c>
      <c r="D107" s="37">
        <v>-560</v>
      </c>
      <c r="E107" s="37">
        <f t="shared" si="2"/>
        <v>66037</v>
      </c>
      <c r="F107" s="37">
        <v>11853</v>
      </c>
      <c r="G107" s="37">
        <f t="shared" si="3"/>
        <v>77890</v>
      </c>
    </row>
    <row r="108" spans="1:7" x14ac:dyDescent="0.25">
      <c r="A108" s="38">
        <v>105</v>
      </c>
      <c r="B108" s="39" t="s">
        <v>119</v>
      </c>
      <c r="C108" s="37">
        <v>133625</v>
      </c>
      <c r="D108" s="37">
        <v>-1125</v>
      </c>
      <c r="E108" s="37">
        <f t="shared" si="2"/>
        <v>132500</v>
      </c>
      <c r="F108" s="37">
        <v>0</v>
      </c>
      <c r="G108" s="37">
        <f t="shared" si="3"/>
        <v>132500</v>
      </c>
    </row>
    <row r="109" spans="1:7" x14ac:dyDescent="0.25">
      <c r="A109" s="38">
        <v>106</v>
      </c>
      <c r="B109" s="39" t="s">
        <v>120</v>
      </c>
      <c r="C109" s="37">
        <v>16910</v>
      </c>
      <c r="D109" s="37">
        <v>-142</v>
      </c>
      <c r="E109" s="37">
        <f t="shared" si="2"/>
        <v>16768</v>
      </c>
      <c r="F109" s="37">
        <v>637</v>
      </c>
      <c r="G109" s="37">
        <f t="shared" si="3"/>
        <v>17405</v>
      </c>
    </row>
    <row r="110" spans="1:7" x14ac:dyDescent="0.25">
      <c r="A110" s="38">
        <v>107</v>
      </c>
      <c r="B110" s="39" t="s">
        <v>121</v>
      </c>
      <c r="C110" s="37">
        <v>547835</v>
      </c>
      <c r="D110" s="37">
        <v>-4614</v>
      </c>
      <c r="E110" s="37">
        <f t="shared" si="2"/>
        <v>543221</v>
      </c>
      <c r="F110" s="37">
        <v>84990</v>
      </c>
      <c r="G110" s="37">
        <f t="shared" si="3"/>
        <v>628211</v>
      </c>
    </row>
    <row r="111" spans="1:7" x14ac:dyDescent="0.25">
      <c r="A111" s="38">
        <v>108</v>
      </c>
      <c r="B111" s="39" t="s">
        <v>122</v>
      </c>
      <c r="C111" s="37">
        <v>78669</v>
      </c>
      <c r="D111" s="37">
        <v>-662</v>
      </c>
      <c r="E111" s="37">
        <f t="shared" si="2"/>
        <v>78007</v>
      </c>
      <c r="F111" s="37">
        <v>26326</v>
      </c>
      <c r="G111" s="37">
        <f t="shared" si="3"/>
        <v>104333</v>
      </c>
    </row>
    <row r="112" spans="1:7" x14ac:dyDescent="0.25">
      <c r="A112" s="38">
        <v>109</v>
      </c>
      <c r="B112" s="39" t="s">
        <v>123</v>
      </c>
      <c r="C112" s="37">
        <v>20434</v>
      </c>
      <c r="D112" s="37">
        <v>-172</v>
      </c>
      <c r="E112" s="37">
        <f t="shared" si="2"/>
        <v>20262</v>
      </c>
      <c r="F112" s="37">
        <v>0</v>
      </c>
      <c r="G112" s="37">
        <f t="shared" si="3"/>
        <v>20262</v>
      </c>
    </row>
    <row r="113" spans="1:7" x14ac:dyDescent="0.25">
      <c r="A113" s="38">
        <v>110</v>
      </c>
      <c r="B113" s="39" t="s">
        <v>124</v>
      </c>
      <c r="C113" s="37">
        <v>34448</v>
      </c>
      <c r="D113" s="37">
        <v>-290</v>
      </c>
      <c r="E113" s="37">
        <f t="shared" si="2"/>
        <v>34158</v>
      </c>
      <c r="F113" s="37">
        <v>0</v>
      </c>
      <c r="G113" s="37">
        <f t="shared" si="3"/>
        <v>34158</v>
      </c>
    </row>
    <row r="114" spans="1:7" x14ac:dyDescent="0.25">
      <c r="A114" s="38">
        <v>111</v>
      </c>
      <c r="B114" s="39" t="s">
        <v>125</v>
      </c>
      <c r="C114" s="37">
        <v>73207</v>
      </c>
      <c r="D114" s="37">
        <v>-616</v>
      </c>
      <c r="E114" s="37">
        <f t="shared" si="2"/>
        <v>72591</v>
      </c>
      <c r="F114" s="37">
        <v>15660</v>
      </c>
      <c r="G114" s="37">
        <f t="shared" si="3"/>
        <v>88251</v>
      </c>
    </row>
    <row r="115" spans="1:7" x14ac:dyDescent="0.25">
      <c r="A115" s="38">
        <v>112</v>
      </c>
      <c r="B115" s="39" t="s">
        <v>126</v>
      </c>
      <c r="C115" s="37">
        <v>43802</v>
      </c>
      <c r="D115" s="37">
        <v>-368</v>
      </c>
      <c r="E115" s="37">
        <f t="shared" si="2"/>
        <v>43434</v>
      </c>
      <c r="F115" s="37">
        <v>0</v>
      </c>
      <c r="G115" s="37">
        <f t="shared" si="3"/>
        <v>43434</v>
      </c>
    </row>
    <row r="116" spans="1:7" x14ac:dyDescent="0.25">
      <c r="A116" s="38">
        <v>113</v>
      </c>
      <c r="B116" s="39" t="s">
        <v>127</v>
      </c>
      <c r="C116" s="37">
        <v>135665</v>
      </c>
      <c r="D116" s="37">
        <v>-1142</v>
      </c>
      <c r="E116" s="37">
        <f t="shared" si="2"/>
        <v>134523</v>
      </c>
      <c r="F116" s="37">
        <v>7144</v>
      </c>
      <c r="G116" s="37">
        <f t="shared" si="3"/>
        <v>141667</v>
      </c>
    </row>
    <row r="117" spans="1:7" x14ac:dyDescent="0.25">
      <c r="A117" s="38">
        <v>114</v>
      </c>
      <c r="B117" s="39" t="s">
        <v>128</v>
      </c>
      <c r="C117" s="37">
        <v>11936</v>
      </c>
      <c r="D117" s="37">
        <v>-100</v>
      </c>
      <c r="E117" s="37">
        <f t="shared" si="2"/>
        <v>11836</v>
      </c>
      <c r="F117" s="37">
        <v>3774</v>
      </c>
      <c r="G117" s="37">
        <f t="shared" si="3"/>
        <v>15610</v>
      </c>
    </row>
    <row r="118" spans="1:7" x14ac:dyDescent="0.25">
      <c r="A118" s="38">
        <v>115</v>
      </c>
      <c r="B118" s="39" t="s">
        <v>129</v>
      </c>
      <c r="C118" s="37">
        <v>225246</v>
      </c>
      <c r="D118" s="37">
        <v>-1897</v>
      </c>
      <c r="E118" s="37">
        <f t="shared" si="2"/>
        <v>223349</v>
      </c>
      <c r="F118" s="37">
        <v>34733</v>
      </c>
      <c r="G118" s="37">
        <f t="shared" si="3"/>
        <v>258082</v>
      </c>
    </row>
    <row r="119" spans="1:7" x14ac:dyDescent="0.25">
      <c r="A119" s="38">
        <v>116</v>
      </c>
      <c r="B119" s="39" t="s">
        <v>130</v>
      </c>
      <c r="C119" s="37">
        <v>79054</v>
      </c>
      <c r="D119" s="37">
        <v>-665</v>
      </c>
      <c r="E119" s="37">
        <f t="shared" si="2"/>
        <v>78389</v>
      </c>
      <c r="F119" s="37">
        <v>0</v>
      </c>
      <c r="G119" s="37">
        <f t="shared" si="3"/>
        <v>78389</v>
      </c>
    </row>
    <row r="120" spans="1:7" x14ac:dyDescent="0.25">
      <c r="A120" s="38">
        <v>117</v>
      </c>
      <c r="B120" s="39" t="s">
        <v>131</v>
      </c>
      <c r="C120" s="37">
        <v>41565</v>
      </c>
      <c r="D120" s="37">
        <v>-350</v>
      </c>
      <c r="E120" s="37">
        <f t="shared" si="2"/>
        <v>41215</v>
      </c>
      <c r="F120" s="37">
        <v>5120</v>
      </c>
      <c r="G120" s="37">
        <f t="shared" si="3"/>
        <v>46335</v>
      </c>
    </row>
    <row r="121" spans="1:7" x14ac:dyDescent="0.25">
      <c r="A121" s="38">
        <v>118</v>
      </c>
      <c r="B121" s="39" t="s">
        <v>132</v>
      </c>
      <c r="C121" s="37">
        <v>136483</v>
      </c>
      <c r="D121" s="37">
        <v>-1149</v>
      </c>
      <c r="E121" s="37">
        <f t="shared" si="2"/>
        <v>135334</v>
      </c>
      <c r="F121" s="37">
        <v>10288</v>
      </c>
      <c r="G121" s="37">
        <f t="shared" si="3"/>
        <v>145622</v>
      </c>
    </row>
    <row r="122" spans="1:7" x14ac:dyDescent="0.25">
      <c r="A122" s="38">
        <v>119</v>
      </c>
      <c r="B122" s="39" t="s">
        <v>133</v>
      </c>
      <c r="C122" s="37">
        <v>6866</v>
      </c>
      <c r="D122" s="37">
        <v>-57</v>
      </c>
      <c r="E122" s="37">
        <f t="shared" si="2"/>
        <v>6809</v>
      </c>
      <c r="F122" s="37">
        <v>0</v>
      </c>
      <c r="G122" s="37">
        <f t="shared" si="3"/>
        <v>6809</v>
      </c>
    </row>
    <row r="123" spans="1:7" x14ac:dyDescent="0.25">
      <c r="A123" s="38">
        <v>120</v>
      </c>
      <c r="B123" s="39" t="s">
        <v>134</v>
      </c>
      <c r="C123" s="37">
        <v>11893</v>
      </c>
      <c r="D123" s="37">
        <v>-100</v>
      </c>
      <c r="E123" s="37">
        <f t="shared" si="2"/>
        <v>11793</v>
      </c>
      <c r="F123" s="37">
        <v>1224</v>
      </c>
      <c r="G123" s="37">
        <f t="shared" si="3"/>
        <v>13017</v>
      </c>
    </row>
    <row r="124" spans="1:7" x14ac:dyDescent="0.25">
      <c r="A124" s="38">
        <v>121</v>
      </c>
      <c r="B124" s="39" t="s">
        <v>135</v>
      </c>
      <c r="C124" s="37">
        <v>12663</v>
      </c>
      <c r="D124" s="37">
        <v>-106</v>
      </c>
      <c r="E124" s="37">
        <f t="shared" si="2"/>
        <v>12557</v>
      </c>
      <c r="F124" s="37">
        <v>2407</v>
      </c>
      <c r="G124" s="37">
        <f t="shared" si="3"/>
        <v>14964</v>
      </c>
    </row>
    <row r="125" spans="1:7" x14ac:dyDescent="0.25">
      <c r="A125" s="38">
        <v>122</v>
      </c>
      <c r="B125" s="39" t="s">
        <v>136</v>
      </c>
      <c r="C125" s="37">
        <v>15225</v>
      </c>
      <c r="D125" s="37">
        <v>-128</v>
      </c>
      <c r="E125" s="37">
        <f t="shared" si="2"/>
        <v>15097</v>
      </c>
      <c r="F125" s="37">
        <v>4693</v>
      </c>
      <c r="G125" s="37">
        <f t="shared" si="3"/>
        <v>19790</v>
      </c>
    </row>
    <row r="126" spans="1:7" x14ac:dyDescent="0.25">
      <c r="A126" s="38">
        <v>123</v>
      </c>
      <c r="B126" s="39" t="s">
        <v>137</v>
      </c>
      <c r="C126" s="37">
        <v>59976</v>
      </c>
      <c r="D126" s="37">
        <v>-505</v>
      </c>
      <c r="E126" s="37">
        <f t="shared" si="2"/>
        <v>59471</v>
      </c>
      <c r="F126" s="37">
        <v>13310</v>
      </c>
      <c r="G126" s="37">
        <f t="shared" si="3"/>
        <v>72781</v>
      </c>
    </row>
    <row r="127" spans="1:7" x14ac:dyDescent="0.25">
      <c r="A127" s="38">
        <v>124</v>
      </c>
      <c r="B127" s="39" t="s">
        <v>138</v>
      </c>
      <c r="C127" s="37">
        <v>423461</v>
      </c>
      <c r="D127" s="37">
        <v>-3567</v>
      </c>
      <c r="E127" s="37">
        <f t="shared" si="2"/>
        <v>419894</v>
      </c>
      <c r="F127" s="37">
        <v>81223</v>
      </c>
      <c r="G127" s="37">
        <f t="shared" si="3"/>
        <v>501117</v>
      </c>
    </row>
    <row r="128" spans="1:7" x14ac:dyDescent="0.25">
      <c r="A128" s="38">
        <v>125</v>
      </c>
      <c r="B128" s="39" t="s">
        <v>139</v>
      </c>
      <c r="C128" s="37">
        <v>201542</v>
      </c>
      <c r="D128" s="37">
        <v>-1697</v>
      </c>
      <c r="E128" s="37">
        <f t="shared" si="2"/>
        <v>199845</v>
      </c>
      <c r="F128" s="37">
        <v>44642</v>
      </c>
      <c r="G128" s="37">
        <f t="shared" si="3"/>
        <v>244487</v>
      </c>
    </row>
    <row r="129" spans="1:7" x14ac:dyDescent="0.25">
      <c r="A129" s="38">
        <v>126</v>
      </c>
      <c r="B129" s="39" t="s">
        <v>140</v>
      </c>
      <c r="C129" s="37">
        <v>91058</v>
      </c>
      <c r="D129" s="37">
        <v>-767</v>
      </c>
      <c r="E129" s="37">
        <f t="shared" si="2"/>
        <v>90291</v>
      </c>
      <c r="F129" s="37">
        <v>9760</v>
      </c>
      <c r="G129" s="37">
        <f t="shared" si="3"/>
        <v>100051</v>
      </c>
    </row>
    <row r="130" spans="1:7" x14ac:dyDescent="0.25">
      <c r="A130" s="38">
        <v>127</v>
      </c>
      <c r="B130" s="39" t="s">
        <v>141</v>
      </c>
      <c r="C130" s="37">
        <v>18334</v>
      </c>
      <c r="D130" s="37">
        <v>-154</v>
      </c>
      <c r="E130" s="37">
        <f t="shared" si="2"/>
        <v>18180</v>
      </c>
      <c r="F130" s="37">
        <v>0</v>
      </c>
      <c r="G130" s="37">
        <f t="shared" si="3"/>
        <v>18180</v>
      </c>
    </row>
    <row r="131" spans="1:7" x14ac:dyDescent="0.25">
      <c r="A131" s="38">
        <v>128</v>
      </c>
      <c r="B131" s="39" t="s">
        <v>142</v>
      </c>
      <c r="C131" s="37">
        <v>20528</v>
      </c>
      <c r="D131" s="37">
        <v>-172</v>
      </c>
      <c r="E131" s="37">
        <f t="shared" si="2"/>
        <v>20356</v>
      </c>
      <c r="F131" s="37">
        <v>2936</v>
      </c>
      <c r="G131" s="37">
        <f t="shared" si="3"/>
        <v>23292</v>
      </c>
    </row>
    <row r="132" spans="1:7" x14ac:dyDescent="0.25">
      <c r="A132" s="38">
        <v>129</v>
      </c>
      <c r="B132" s="39" t="s">
        <v>143</v>
      </c>
      <c r="C132" s="37">
        <v>45806</v>
      </c>
      <c r="D132" s="37">
        <v>-385</v>
      </c>
      <c r="E132" s="37">
        <f t="shared" si="2"/>
        <v>45421</v>
      </c>
      <c r="F132" s="37">
        <v>1204</v>
      </c>
      <c r="G132" s="37">
        <f t="shared" si="3"/>
        <v>46625</v>
      </c>
    </row>
    <row r="133" spans="1:7" x14ac:dyDescent="0.25">
      <c r="A133" s="38">
        <v>130</v>
      </c>
      <c r="B133" s="39" t="s">
        <v>144</v>
      </c>
      <c r="C133" s="37">
        <v>87231</v>
      </c>
      <c r="D133" s="37">
        <v>-734</v>
      </c>
      <c r="E133" s="37">
        <f t="shared" ref="E133:E196" si="4">+C133+D133</f>
        <v>86497</v>
      </c>
      <c r="F133" s="37">
        <v>0</v>
      </c>
      <c r="G133" s="37">
        <f t="shared" ref="G133:G196" si="5">+E133+F133</f>
        <v>86497</v>
      </c>
    </row>
    <row r="134" spans="1:7" x14ac:dyDescent="0.25">
      <c r="A134" s="38">
        <v>131</v>
      </c>
      <c r="B134" s="39" t="s">
        <v>145</v>
      </c>
      <c r="C134" s="37">
        <v>182862</v>
      </c>
      <c r="D134" s="37">
        <v>-1540</v>
      </c>
      <c r="E134" s="37">
        <f t="shared" si="4"/>
        <v>181322</v>
      </c>
      <c r="F134" s="37">
        <v>0</v>
      </c>
      <c r="G134" s="37">
        <f t="shared" si="5"/>
        <v>181322</v>
      </c>
    </row>
    <row r="135" spans="1:7" x14ac:dyDescent="0.25">
      <c r="A135" s="38">
        <v>132</v>
      </c>
      <c r="B135" s="39" t="s">
        <v>146</v>
      </c>
      <c r="C135" s="37">
        <v>156040</v>
      </c>
      <c r="D135" s="37">
        <v>-1314</v>
      </c>
      <c r="E135" s="37">
        <f t="shared" si="4"/>
        <v>154726</v>
      </c>
      <c r="F135" s="37">
        <v>4613</v>
      </c>
      <c r="G135" s="37">
        <f t="shared" si="5"/>
        <v>159339</v>
      </c>
    </row>
    <row r="136" spans="1:7" x14ac:dyDescent="0.25">
      <c r="A136" s="38">
        <v>133</v>
      </c>
      <c r="B136" s="39" t="s">
        <v>147</v>
      </c>
      <c r="C136" s="37">
        <v>84097</v>
      </c>
      <c r="D136" s="37">
        <v>-708</v>
      </c>
      <c r="E136" s="37">
        <f t="shared" si="4"/>
        <v>83389</v>
      </c>
      <c r="F136" s="37">
        <v>13266</v>
      </c>
      <c r="G136" s="37">
        <f t="shared" si="5"/>
        <v>96655</v>
      </c>
    </row>
    <row r="137" spans="1:7" x14ac:dyDescent="0.25">
      <c r="A137" s="38">
        <v>134</v>
      </c>
      <c r="B137" s="39" t="s">
        <v>148</v>
      </c>
      <c r="C137" s="37">
        <v>517109</v>
      </c>
      <c r="D137" s="37">
        <v>-4355</v>
      </c>
      <c r="E137" s="37">
        <f t="shared" si="4"/>
        <v>512754</v>
      </c>
      <c r="F137" s="37">
        <v>8279</v>
      </c>
      <c r="G137" s="37">
        <f t="shared" si="5"/>
        <v>521033</v>
      </c>
    </row>
    <row r="138" spans="1:7" x14ac:dyDescent="0.25">
      <c r="A138" s="38">
        <v>135</v>
      </c>
      <c r="B138" s="39" t="s">
        <v>149</v>
      </c>
      <c r="C138" s="37">
        <v>137418</v>
      </c>
      <c r="D138" s="37">
        <v>-1157</v>
      </c>
      <c r="E138" s="37">
        <f t="shared" si="4"/>
        <v>136261</v>
      </c>
      <c r="F138" s="37">
        <v>0</v>
      </c>
      <c r="G138" s="37">
        <f t="shared" si="5"/>
        <v>136261</v>
      </c>
    </row>
    <row r="139" spans="1:7" x14ac:dyDescent="0.25">
      <c r="A139" s="38">
        <v>136</v>
      </c>
      <c r="B139" s="39" t="s">
        <v>150</v>
      </c>
      <c r="C139" s="37">
        <v>197629</v>
      </c>
      <c r="D139" s="37">
        <v>-1664</v>
      </c>
      <c r="E139" s="37">
        <f t="shared" si="4"/>
        <v>195965</v>
      </c>
      <c r="F139" s="37">
        <v>0</v>
      </c>
      <c r="G139" s="37">
        <f t="shared" si="5"/>
        <v>195965</v>
      </c>
    </row>
    <row r="140" spans="1:7" x14ac:dyDescent="0.25">
      <c r="A140" s="38">
        <v>137</v>
      </c>
      <c r="B140" s="39" t="s">
        <v>151</v>
      </c>
      <c r="C140" s="37">
        <v>92001</v>
      </c>
      <c r="D140" s="37">
        <v>-774</v>
      </c>
      <c r="E140" s="37">
        <f t="shared" si="4"/>
        <v>91227</v>
      </c>
      <c r="F140" s="37">
        <v>9560</v>
      </c>
      <c r="G140" s="37">
        <f t="shared" si="5"/>
        <v>100787</v>
      </c>
    </row>
    <row r="141" spans="1:7" x14ac:dyDescent="0.25">
      <c r="A141" s="38">
        <v>138</v>
      </c>
      <c r="B141" s="39" t="s">
        <v>152</v>
      </c>
      <c r="C141" s="37">
        <v>7686</v>
      </c>
      <c r="D141" s="37">
        <v>-64</v>
      </c>
      <c r="E141" s="37">
        <f t="shared" si="4"/>
        <v>7622</v>
      </c>
      <c r="F141" s="37">
        <v>1426</v>
      </c>
      <c r="G141" s="37">
        <f t="shared" si="5"/>
        <v>9048</v>
      </c>
    </row>
    <row r="142" spans="1:7" x14ac:dyDescent="0.25">
      <c r="A142" s="38">
        <v>139</v>
      </c>
      <c r="B142" s="39" t="s">
        <v>153</v>
      </c>
      <c r="C142" s="37">
        <v>33532</v>
      </c>
      <c r="D142" s="37">
        <v>-282</v>
      </c>
      <c r="E142" s="37">
        <f t="shared" si="4"/>
        <v>33250</v>
      </c>
      <c r="F142" s="37">
        <v>0</v>
      </c>
      <c r="G142" s="37">
        <f t="shared" si="5"/>
        <v>33250</v>
      </c>
    </row>
    <row r="143" spans="1:7" x14ac:dyDescent="0.25">
      <c r="A143" s="38">
        <v>140</v>
      </c>
      <c r="B143" s="39" t="s">
        <v>154</v>
      </c>
      <c r="C143" s="37">
        <v>14775</v>
      </c>
      <c r="D143" s="37">
        <v>-124</v>
      </c>
      <c r="E143" s="37">
        <f t="shared" si="4"/>
        <v>14651</v>
      </c>
      <c r="F143" s="37">
        <v>2363</v>
      </c>
      <c r="G143" s="37">
        <f t="shared" si="5"/>
        <v>17014</v>
      </c>
    </row>
    <row r="144" spans="1:7" x14ac:dyDescent="0.25">
      <c r="A144" s="38">
        <v>141</v>
      </c>
      <c r="B144" s="39" t="s">
        <v>155</v>
      </c>
      <c r="C144" s="37">
        <v>193815</v>
      </c>
      <c r="D144" s="37">
        <v>-1632</v>
      </c>
      <c r="E144" s="37">
        <f t="shared" si="4"/>
        <v>192183</v>
      </c>
      <c r="F144" s="37">
        <v>11365</v>
      </c>
      <c r="G144" s="37">
        <f t="shared" si="5"/>
        <v>203548</v>
      </c>
    </row>
    <row r="145" spans="1:7" x14ac:dyDescent="0.25">
      <c r="A145" s="38">
        <v>142</v>
      </c>
      <c r="B145" s="39" t="s">
        <v>156</v>
      </c>
      <c r="C145" s="37">
        <v>17580</v>
      </c>
      <c r="D145" s="37">
        <v>-148</v>
      </c>
      <c r="E145" s="37">
        <f t="shared" si="4"/>
        <v>17432</v>
      </c>
      <c r="F145" s="37">
        <v>0</v>
      </c>
      <c r="G145" s="37">
        <f t="shared" si="5"/>
        <v>17432</v>
      </c>
    </row>
    <row r="146" spans="1:7" x14ac:dyDescent="0.25">
      <c r="A146" s="38">
        <v>143</v>
      </c>
      <c r="B146" s="39" t="s">
        <v>157</v>
      </c>
      <c r="C146" s="37">
        <v>147509</v>
      </c>
      <c r="D146" s="37">
        <v>-1242</v>
      </c>
      <c r="E146" s="37">
        <f t="shared" si="4"/>
        <v>146267</v>
      </c>
      <c r="F146" s="37">
        <v>0</v>
      </c>
      <c r="G146" s="37">
        <f t="shared" si="5"/>
        <v>146267</v>
      </c>
    </row>
    <row r="147" spans="1:7" x14ac:dyDescent="0.25">
      <c r="A147" s="38">
        <v>144</v>
      </c>
      <c r="B147" s="39" t="s">
        <v>158</v>
      </c>
      <c r="C147" s="37">
        <v>16311</v>
      </c>
      <c r="D147" s="37">
        <v>-137</v>
      </c>
      <c r="E147" s="37">
        <f t="shared" si="4"/>
        <v>16174</v>
      </c>
      <c r="F147" s="37">
        <v>0</v>
      </c>
      <c r="G147" s="37">
        <f t="shared" si="5"/>
        <v>16174</v>
      </c>
    </row>
    <row r="148" spans="1:7" x14ac:dyDescent="0.25">
      <c r="A148" s="38">
        <v>145</v>
      </c>
      <c r="B148" s="39" t="s">
        <v>159</v>
      </c>
      <c r="C148" s="37">
        <v>123563</v>
      </c>
      <c r="D148" s="37">
        <v>-1040</v>
      </c>
      <c r="E148" s="37">
        <f t="shared" si="4"/>
        <v>122523</v>
      </c>
      <c r="F148" s="37">
        <v>27093</v>
      </c>
      <c r="G148" s="37">
        <f t="shared" si="5"/>
        <v>149616</v>
      </c>
    </row>
    <row r="149" spans="1:7" x14ac:dyDescent="0.25">
      <c r="A149" s="38">
        <v>146</v>
      </c>
      <c r="B149" s="39" t="s">
        <v>160</v>
      </c>
      <c r="C149" s="37">
        <v>49117</v>
      </c>
      <c r="D149" s="37">
        <v>-413</v>
      </c>
      <c r="E149" s="37">
        <f t="shared" si="4"/>
        <v>48704</v>
      </c>
      <c r="F149" s="37">
        <v>7920</v>
      </c>
      <c r="G149" s="37">
        <f t="shared" si="5"/>
        <v>56624</v>
      </c>
    </row>
    <row r="150" spans="1:7" x14ac:dyDescent="0.25">
      <c r="A150" s="38">
        <v>147</v>
      </c>
      <c r="B150" s="39" t="s">
        <v>161</v>
      </c>
      <c r="C150" s="37">
        <v>37657</v>
      </c>
      <c r="D150" s="37">
        <v>-317</v>
      </c>
      <c r="E150" s="37">
        <f t="shared" si="4"/>
        <v>37340</v>
      </c>
      <c r="F150" s="37">
        <v>1294</v>
      </c>
      <c r="G150" s="37">
        <f t="shared" si="5"/>
        <v>38634</v>
      </c>
    </row>
    <row r="151" spans="1:7" x14ac:dyDescent="0.25">
      <c r="A151" s="38">
        <v>148</v>
      </c>
      <c r="B151" s="39" t="s">
        <v>162</v>
      </c>
      <c r="C151" s="37">
        <v>35401</v>
      </c>
      <c r="D151" s="37">
        <v>-298</v>
      </c>
      <c r="E151" s="37">
        <f t="shared" si="4"/>
        <v>35103</v>
      </c>
      <c r="F151" s="37">
        <v>7157</v>
      </c>
      <c r="G151" s="37">
        <f t="shared" si="5"/>
        <v>42260</v>
      </c>
    </row>
    <row r="152" spans="1:7" x14ac:dyDescent="0.25">
      <c r="A152" s="38">
        <v>149</v>
      </c>
      <c r="B152" s="39" t="s">
        <v>163</v>
      </c>
      <c r="C152" s="37">
        <v>31739</v>
      </c>
      <c r="D152" s="37">
        <v>-267</v>
      </c>
      <c r="E152" s="37">
        <f t="shared" si="4"/>
        <v>31472</v>
      </c>
      <c r="F152" s="37">
        <v>5968</v>
      </c>
      <c r="G152" s="37">
        <f t="shared" si="5"/>
        <v>37440</v>
      </c>
    </row>
    <row r="153" spans="1:7" x14ac:dyDescent="0.25">
      <c r="A153" s="38">
        <v>150</v>
      </c>
      <c r="B153" s="39" t="s">
        <v>164</v>
      </c>
      <c r="C153" s="37">
        <v>273077</v>
      </c>
      <c r="D153" s="37">
        <v>-2300</v>
      </c>
      <c r="E153" s="37">
        <f t="shared" si="4"/>
        <v>270777</v>
      </c>
      <c r="F153" s="37">
        <v>46779</v>
      </c>
      <c r="G153" s="37">
        <f t="shared" si="5"/>
        <v>317556</v>
      </c>
    </row>
    <row r="154" spans="1:7" x14ac:dyDescent="0.25">
      <c r="A154" s="38">
        <v>151</v>
      </c>
      <c r="B154" s="39" t="s">
        <v>165</v>
      </c>
      <c r="C154" s="37">
        <v>5467</v>
      </c>
      <c r="D154" s="37">
        <v>-46</v>
      </c>
      <c r="E154" s="37">
        <f t="shared" si="4"/>
        <v>5421</v>
      </c>
      <c r="F154" s="37">
        <v>0</v>
      </c>
      <c r="G154" s="37">
        <f t="shared" si="5"/>
        <v>5421</v>
      </c>
    </row>
    <row r="155" spans="1:7" x14ac:dyDescent="0.25">
      <c r="A155" s="38">
        <v>152</v>
      </c>
      <c r="B155" s="39" t="s">
        <v>166</v>
      </c>
      <c r="C155" s="37">
        <v>34578</v>
      </c>
      <c r="D155" s="37">
        <v>-291</v>
      </c>
      <c r="E155" s="37">
        <f t="shared" si="4"/>
        <v>34287</v>
      </c>
      <c r="F155" s="37">
        <v>0</v>
      </c>
      <c r="G155" s="37">
        <f t="shared" si="5"/>
        <v>34287</v>
      </c>
    </row>
    <row r="156" spans="1:7" x14ac:dyDescent="0.25">
      <c r="A156" s="38">
        <v>153</v>
      </c>
      <c r="B156" s="39" t="s">
        <v>167</v>
      </c>
      <c r="C156" s="37">
        <v>87832</v>
      </c>
      <c r="D156" s="37">
        <v>-739</v>
      </c>
      <c r="E156" s="37">
        <f t="shared" si="4"/>
        <v>87093</v>
      </c>
      <c r="F156" s="37">
        <v>18309</v>
      </c>
      <c r="G156" s="37">
        <f t="shared" si="5"/>
        <v>105402</v>
      </c>
    </row>
    <row r="157" spans="1:7" x14ac:dyDescent="0.25">
      <c r="A157" s="38">
        <v>154</v>
      </c>
      <c r="B157" s="39" t="s">
        <v>168</v>
      </c>
      <c r="C157" s="37">
        <v>64101</v>
      </c>
      <c r="D157" s="37">
        <v>-539</v>
      </c>
      <c r="E157" s="37">
        <f t="shared" si="4"/>
        <v>63562</v>
      </c>
      <c r="F157" s="37">
        <v>8081</v>
      </c>
      <c r="G157" s="37">
        <f t="shared" si="5"/>
        <v>71643</v>
      </c>
    </row>
    <row r="158" spans="1:7" x14ac:dyDescent="0.25">
      <c r="A158" s="38">
        <v>155</v>
      </c>
      <c r="B158" s="39" t="s">
        <v>169</v>
      </c>
      <c r="C158" s="37">
        <v>19588</v>
      </c>
      <c r="D158" s="37">
        <v>-165</v>
      </c>
      <c r="E158" s="37">
        <f t="shared" si="4"/>
        <v>19423</v>
      </c>
      <c r="F158" s="37">
        <v>2703</v>
      </c>
      <c r="G158" s="37">
        <f t="shared" si="5"/>
        <v>22126</v>
      </c>
    </row>
    <row r="159" spans="1:7" x14ac:dyDescent="0.25">
      <c r="A159" s="38">
        <v>156</v>
      </c>
      <c r="B159" s="39" t="s">
        <v>170</v>
      </c>
      <c r="C159" s="37">
        <v>60957</v>
      </c>
      <c r="D159" s="37">
        <v>-513</v>
      </c>
      <c r="E159" s="37">
        <f t="shared" si="4"/>
        <v>60444</v>
      </c>
      <c r="F159" s="37">
        <v>3962</v>
      </c>
      <c r="G159" s="37">
        <f t="shared" si="5"/>
        <v>64406</v>
      </c>
    </row>
    <row r="160" spans="1:7" x14ac:dyDescent="0.25">
      <c r="A160" s="38">
        <v>157</v>
      </c>
      <c r="B160" s="39" t="s">
        <v>171</v>
      </c>
      <c r="C160" s="37">
        <v>601190</v>
      </c>
      <c r="D160" s="37">
        <v>-5064</v>
      </c>
      <c r="E160" s="37">
        <f t="shared" si="4"/>
        <v>596126</v>
      </c>
      <c r="F160" s="37">
        <v>67734</v>
      </c>
      <c r="G160" s="37">
        <f t="shared" si="5"/>
        <v>663860</v>
      </c>
    </row>
    <row r="161" spans="1:7" x14ac:dyDescent="0.25">
      <c r="A161" s="38">
        <v>158</v>
      </c>
      <c r="B161" s="39" t="s">
        <v>172</v>
      </c>
      <c r="C161" s="37">
        <v>76619</v>
      </c>
      <c r="D161" s="37">
        <v>-645</v>
      </c>
      <c r="E161" s="37">
        <f t="shared" si="4"/>
        <v>75974</v>
      </c>
      <c r="F161" s="37">
        <v>5970</v>
      </c>
      <c r="G161" s="37">
        <f t="shared" si="5"/>
        <v>81944</v>
      </c>
    </row>
    <row r="162" spans="1:7" x14ac:dyDescent="0.25">
      <c r="A162" s="38">
        <v>159</v>
      </c>
      <c r="B162" s="39" t="s">
        <v>173</v>
      </c>
      <c r="C162" s="37">
        <v>120723</v>
      </c>
      <c r="D162" s="37">
        <v>-1016</v>
      </c>
      <c r="E162" s="37">
        <f t="shared" si="4"/>
        <v>119707</v>
      </c>
      <c r="F162" s="37">
        <v>0</v>
      </c>
      <c r="G162" s="37">
        <f t="shared" si="5"/>
        <v>119707</v>
      </c>
    </row>
    <row r="163" spans="1:7" x14ac:dyDescent="0.25">
      <c r="A163" s="38">
        <v>160</v>
      </c>
      <c r="B163" s="39" t="s">
        <v>174</v>
      </c>
      <c r="C163" s="37">
        <v>33162</v>
      </c>
      <c r="D163" s="37">
        <v>-279</v>
      </c>
      <c r="E163" s="37">
        <f t="shared" si="4"/>
        <v>32883</v>
      </c>
      <c r="F163" s="37">
        <v>4426</v>
      </c>
      <c r="G163" s="37">
        <f t="shared" si="5"/>
        <v>37309</v>
      </c>
    </row>
    <row r="164" spans="1:7" x14ac:dyDescent="0.25">
      <c r="A164" s="38">
        <v>161</v>
      </c>
      <c r="B164" s="39" t="s">
        <v>175</v>
      </c>
      <c r="C164" s="37">
        <v>41821</v>
      </c>
      <c r="D164" s="37">
        <v>-352</v>
      </c>
      <c r="E164" s="37">
        <f t="shared" si="4"/>
        <v>41469</v>
      </c>
      <c r="F164" s="37">
        <v>726</v>
      </c>
      <c r="G164" s="37">
        <f t="shared" si="5"/>
        <v>42195</v>
      </c>
    </row>
    <row r="165" spans="1:7" x14ac:dyDescent="0.25">
      <c r="A165" s="38">
        <v>162</v>
      </c>
      <c r="B165" s="39" t="s">
        <v>176</v>
      </c>
      <c r="C165" s="37">
        <v>33178</v>
      </c>
      <c r="D165" s="37">
        <v>-279</v>
      </c>
      <c r="E165" s="37">
        <f t="shared" si="4"/>
        <v>32899</v>
      </c>
      <c r="F165" s="37">
        <v>0</v>
      </c>
      <c r="G165" s="37">
        <f t="shared" si="5"/>
        <v>32899</v>
      </c>
    </row>
    <row r="166" spans="1:7" x14ac:dyDescent="0.25">
      <c r="A166" s="38">
        <v>163</v>
      </c>
      <c r="B166" s="39" t="s">
        <v>177</v>
      </c>
      <c r="C166" s="37">
        <v>26066</v>
      </c>
      <c r="D166" s="37">
        <v>-219</v>
      </c>
      <c r="E166" s="37">
        <f t="shared" si="4"/>
        <v>25847</v>
      </c>
      <c r="F166" s="37">
        <v>0</v>
      </c>
      <c r="G166" s="37">
        <f t="shared" si="5"/>
        <v>25847</v>
      </c>
    </row>
    <row r="167" spans="1:7" x14ac:dyDescent="0.25">
      <c r="A167" s="38">
        <v>164</v>
      </c>
      <c r="B167" s="39" t="s">
        <v>178</v>
      </c>
      <c r="C167" s="37">
        <v>47390</v>
      </c>
      <c r="D167" s="37">
        <v>-399</v>
      </c>
      <c r="E167" s="37">
        <f t="shared" si="4"/>
        <v>46991</v>
      </c>
      <c r="F167" s="37">
        <v>0</v>
      </c>
      <c r="G167" s="37">
        <f t="shared" si="5"/>
        <v>46991</v>
      </c>
    </row>
    <row r="168" spans="1:7" x14ac:dyDescent="0.25">
      <c r="A168" s="38">
        <v>165</v>
      </c>
      <c r="B168" s="39" t="s">
        <v>179</v>
      </c>
      <c r="C168" s="37">
        <v>28584</v>
      </c>
      <c r="D168" s="37">
        <v>-240</v>
      </c>
      <c r="E168" s="37">
        <f t="shared" si="4"/>
        <v>28344</v>
      </c>
      <c r="F168" s="37">
        <v>10949</v>
      </c>
      <c r="G168" s="37">
        <f t="shared" si="5"/>
        <v>39293</v>
      </c>
    </row>
    <row r="169" spans="1:7" x14ac:dyDescent="0.25">
      <c r="A169" s="38">
        <v>166</v>
      </c>
      <c r="B169" s="39" t="s">
        <v>180</v>
      </c>
      <c r="C169" s="37">
        <v>260365</v>
      </c>
      <c r="D169" s="37">
        <v>-2193</v>
      </c>
      <c r="E169" s="37">
        <f t="shared" si="4"/>
        <v>258172</v>
      </c>
      <c r="F169" s="37">
        <v>35187</v>
      </c>
      <c r="G169" s="37">
        <f t="shared" si="5"/>
        <v>293359</v>
      </c>
    </row>
    <row r="170" spans="1:7" x14ac:dyDescent="0.25">
      <c r="A170" s="38">
        <v>167</v>
      </c>
      <c r="B170" s="39" t="s">
        <v>181</v>
      </c>
      <c r="C170" s="37">
        <v>37499</v>
      </c>
      <c r="D170" s="37">
        <v>-315</v>
      </c>
      <c r="E170" s="37">
        <f t="shared" si="4"/>
        <v>37184</v>
      </c>
      <c r="F170" s="37">
        <v>7211</v>
      </c>
      <c r="G170" s="37">
        <f t="shared" si="5"/>
        <v>44395</v>
      </c>
    </row>
    <row r="171" spans="1:7" x14ac:dyDescent="0.25">
      <c r="A171" s="38">
        <v>168</v>
      </c>
      <c r="B171" s="39" t="s">
        <v>182</v>
      </c>
      <c r="C171" s="37">
        <v>17543</v>
      </c>
      <c r="D171" s="37">
        <v>-147</v>
      </c>
      <c r="E171" s="37">
        <f t="shared" si="4"/>
        <v>17396</v>
      </c>
      <c r="F171" s="37">
        <v>0</v>
      </c>
      <c r="G171" s="37">
        <f t="shared" si="5"/>
        <v>17396</v>
      </c>
    </row>
    <row r="172" spans="1:7" x14ac:dyDescent="0.25">
      <c r="A172" s="38">
        <v>169</v>
      </c>
      <c r="B172" s="39" t="s">
        <v>183</v>
      </c>
      <c r="C172" s="37">
        <v>65078</v>
      </c>
      <c r="D172" s="37">
        <v>-548</v>
      </c>
      <c r="E172" s="37">
        <f t="shared" si="4"/>
        <v>64530</v>
      </c>
      <c r="F172" s="37">
        <v>0</v>
      </c>
      <c r="G172" s="37">
        <f t="shared" si="5"/>
        <v>64530</v>
      </c>
    </row>
    <row r="173" spans="1:7" x14ac:dyDescent="0.25">
      <c r="A173" s="38">
        <v>170</v>
      </c>
      <c r="B173" s="39" t="s">
        <v>184</v>
      </c>
      <c r="C173" s="37">
        <v>54717</v>
      </c>
      <c r="D173" s="37">
        <v>-460</v>
      </c>
      <c r="E173" s="37">
        <f t="shared" si="4"/>
        <v>54257</v>
      </c>
      <c r="F173" s="37">
        <v>6360</v>
      </c>
      <c r="G173" s="37">
        <f t="shared" si="5"/>
        <v>60617</v>
      </c>
    </row>
    <row r="174" spans="1:7" x14ac:dyDescent="0.25">
      <c r="A174" s="38">
        <v>171</v>
      </c>
      <c r="B174" s="39" t="s">
        <v>185</v>
      </c>
      <c r="C174" s="37">
        <v>357284</v>
      </c>
      <c r="D174" s="37">
        <v>-3009</v>
      </c>
      <c r="E174" s="37">
        <f t="shared" si="4"/>
        <v>354275</v>
      </c>
      <c r="F174" s="37">
        <v>0</v>
      </c>
      <c r="G174" s="37">
        <f t="shared" si="5"/>
        <v>354275</v>
      </c>
    </row>
    <row r="175" spans="1:7" x14ac:dyDescent="0.25">
      <c r="A175" s="38">
        <v>172</v>
      </c>
      <c r="B175" s="39" t="s">
        <v>186</v>
      </c>
      <c r="C175" s="37">
        <v>18709</v>
      </c>
      <c r="D175" s="37">
        <v>-157</v>
      </c>
      <c r="E175" s="37">
        <f t="shared" si="4"/>
        <v>18552</v>
      </c>
      <c r="F175" s="37">
        <v>2774</v>
      </c>
      <c r="G175" s="37">
        <f t="shared" si="5"/>
        <v>21326</v>
      </c>
    </row>
    <row r="176" spans="1:7" x14ac:dyDescent="0.25">
      <c r="A176" s="38">
        <v>173</v>
      </c>
      <c r="B176" s="39" t="s">
        <v>187</v>
      </c>
      <c r="C176" s="37">
        <v>40189</v>
      </c>
      <c r="D176" s="37">
        <v>-338</v>
      </c>
      <c r="E176" s="37">
        <f t="shared" si="4"/>
        <v>39851</v>
      </c>
      <c r="F176" s="37">
        <v>5130</v>
      </c>
      <c r="G176" s="37">
        <f t="shared" si="5"/>
        <v>44981</v>
      </c>
    </row>
    <row r="177" spans="1:7" x14ac:dyDescent="0.25">
      <c r="A177" s="38">
        <v>174</v>
      </c>
      <c r="B177" s="39" t="s">
        <v>188</v>
      </c>
      <c r="C177" s="37">
        <v>64289</v>
      </c>
      <c r="D177" s="37">
        <v>-541</v>
      </c>
      <c r="E177" s="37">
        <f t="shared" si="4"/>
        <v>63748</v>
      </c>
      <c r="F177" s="37">
        <v>0</v>
      </c>
      <c r="G177" s="37">
        <f t="shared" si="5"/>
        <v>63748</v>
      </c>
    </row>
    <row r="178" spans="1:7" x14ac:dyDescent="0.25">
      <c r="A178" s="38">
        <v>175</v>
      </c>
      <c r="B178" s="39" t="s">
        <v>189</v>
      </c>
      <c r="C178" s="37">
        <v>26847</v>
      </c>
      <c r="D178" s="37">
        <v>-226</v>
      </c>
      <c r="E178" s="37">
        <f t="shared" si="4"/>
        <v>26621</v>
      </c>
      <c r="F178" s="37">
        <v>0</v>
      </c>
      <c r="G178" s="37">
        <f t="shared" si="5"/>
        <v>26621</v>
      </c>
    </row>
    <row r="179" spans="1:7" x14ac:dyDescent="0.25">
      <c r="A179" s="38">
        <v>176</v>
      </c>
      <c r="B179" s="39" t="s">
        <v>190</v>
      </c>
      <c r="C179" s="37">
        <v>58831</v>
      </c>
      <c r="D179" s="37">
        <v>-495</v>
      </c>
      <c r="E179" s="37">
        <f t="shared" si="4"/>
        <v>58336</v>
      </c>
      <c r="F179" s="37">
        <v>6792</v>
      </c>
      <c r="G179" s="37">
        <f t="shared" si="5"/>
        <v>65128</v>
      </c>
    </row>
    <row r="180" spans="1:7" x14ac:dyDescent="0.25">
      <c r="A180" s="38">
        <v>177</v>
      </c>
      <c r="B180" s="39" t="s">
        <v>191</v>
      </c>
      <c r="C180" s="37">
        <v>242219</v>
      </c>
      <c r="D180" s="37">
        <v>-2040</v>
      </c>
      <c r="E180" s="37">
        <f t="shared" si="4"/>
        <v>240179</v>
      </c>
      <c r="F180" s="37">
        <v>52426</v>
      </c>
      <c r="G180" s="37">
        <f t="shared" si="5"/>
        <v>292605</v>
      </c>
    </row>
    <row r="181" spans="1:7" x14ac:dyDescent="0.25">
      <c r="A181" s="38">
        <v>178</v>
      </c>
      <c r="B181" s="39" t="s">
        <v>192</v>
      </c>
      <c r="C181" s="37">
        <v>112966</v>
      </c>
      <c r="D181" s="37">
        <v>-951</v>
      </c>
      <c r="E181" s="37">
        <f t="shared" si="4"/>
        <v>112015</v>
      </c>
      <c r="F181" s="37">
        <v>0</v>
      </c>
      <c r="G181" s="37">
        <f t="shared" si="5"/>
        <v>112015</v>
      </c>
    </row>
    <row r="182" spans="1:7" x14ac:dyDescent="0.25">
      <c r="A182" s="38">
        <v>179</v>
      </c>
      <c r="B182" s="39" t="s">
        <v>193</v>
      </c>
      <c r="C182" s="37">
        <v>54322</v>
      </c>
      <c r="D182" s="37">
        <v>-457</v>
      </c>
      <c r="E182" s="37">
        <f t="shared" si="4"/>
        <v>53865</v>
      </c>
      <c r="F182" s="37">
        <v>5359</v>
      </c>
      <c r="G182" s="37">
        <f t="shared" si="5"/>
        <v>59224</v>
      </c>
    </row>
    <row r="183" spans="1:7" x14ac:dyDescent="0.25">
      <c r="A183" s="38">
        <v>180</v>
      </c>
      <c r="B183" s="39" t="s">
        <v>194</v>
      </c>
      <c r="C183" s="37">
        <v>48157</v>
      </c>
      <c r="D183" s="37">
        <v>-405</v>
      </c>
      <c r="E183" s="37">
        <f t="shared" si="4"/>
        <v>47752</v>
      </c>
      <c r="F183" s="37">
        <v>3816</v>
      </c>
      <c r="G183" s="37">
        <f t="shared" si="5"/>
        <v>51568</v>
      </c>
    </row>
    <row r="184" spans="1:7" x14ac:dyDescent="0.25">
      <c r="A184" s="38">
        <v>181</v>
      </c>
      <c r="B184" s="39" t="s">
        <v>195</v>
      </c>
      <c r="C184" s="37">
        <v>11652</v>
      </c>
      <c r="D184" s="37">
        <v>-98</v>
      </c>
      <c r="E184" s="37">
        <f t="shared" si="4"/>
        <v>11554</v>
      </c>
      <c r="F184" s="37">
        <v>1303</v>
      </c>
      <c r="G184" s="37">
        <f t="shared" si="5"/>
        <v>12857</v>
      </c>
    </row>
    <row r="185" spans="1:7" x14ac:dyDescent="0.25">
      <c r="A185" s="38">
        <v>182</v>
      </c>
      <c r="B185" s="39" t="s">
        <v>196</v>
      </c>
      <c r="C185" s="37">
        <v>36919</v>
      </c>
      <c r="D185" s="37">
        <v>-311</v>
      </c>
      <c r="E185" s="37">
        <f t="shared" si="4"/>
        <v>36608</v>
      </c>
      <c r="F185" s="37">
        <v>0</v>
      </c>
      <c r="G185" s="37">
        <f t="shared" si="5"/>
        <v>36608</v>
      </c>
    </row>
    <row r="186" spans="1:7" x14ac:dyDescent="0.25">
      <c r="A186" s="38">
        <v>183</v>
      </c>
      <c r="B186" s="39" t="s">
        <v>197</v>
      </c>
      <c r="C186" s="37">
        <v>24325</v>
      </c>
      <c r="D186" s="37">
        <v>-204</v>
      </c>
      <c r="E186" s="37">
        <f t="shared" si="4"/>
        <v>24121</v>
      </c>
      <c r="F186" s="37">
        <v>7213</v>
      </c>
      <c r="G186" s="37">
        <f t="shared" si="5"/>
        <v>31334</v>
      </c>
    </row>
    <row r="187" spans="1:7" x14ac:dyDescent="0.25">
      <c r="A187" s="38">
        <v>184</v>
      </c>
      <c r="B187" s="39" t="s">
        <v>198</v>
      </c>
      <c r="C187" s="37">
        <v>7620992</v>
      </c>
      <c r="D187" s="37">
        <v>-64195</v>
      </c>
      <c r="E187" s="37">
        <f t="shared" si="4"/>
        <v>7556797</v>
      </c>
      <c r="F187" s="37">
        <v>523410</v>
      </c>
      <c r="G187" s="37">
        <f t="shared" si="5"/>
        <v>8080207</v>
      </c>
    </row>
    <row r="188" spans="1:7" x14ac:dyDescent="0.25">
      <c r="A188" s="38">
        <v>185</v>
      </c>
      <c r="B188" s="39" t="s">
        <v>199</v>
      </c>
      <c r="C188" s="37">
        <v>154674</v>
      </c>
      <c r="D188" s="37">
        <v>-1302</v>
      </c>
      <c r="E188" s="37">
        <f t="shared" si="4"/>
        <v>153372</v>
      </c>
      <c r="F188" s="37">
        <v>13445</v>
      </c>
      <c r="G188" s="37">
        <f t="shared" si="5"/>
        <v>166817</v>
      </c>
    </row>
    <row r="189" spans="1:7" x14ac:dyDescent="0.25">
      <c r="A189" s="38">
        <v>186</v>
      </c>
      <c r="B189" s="39" t="s">
        <v>200</v>
      </c>
      <c r="C189" s="37">
        <v>9366</v>
      </c>
      <c r="D189" s="37">
        <v>-78</v>
      </c>
      <c r="E189" s="37">
        <f t="shared" si="4"/>
        <v>9288</v>
      </c>
      <c r="F189" s="37">
        <v>0</v>
      </c>
      <c r="G189" s="37">
        <f t="shared" si="5"/>
        <v>9288</v>
      </c>
    </row>
    <row r="190" spans="1:7" x14ac:dyDescent="0.25">
      <c r="A190" s="38">
        <v>187</v>
      </c>
      <c r="B190" s="39" t="s">
        <v>201</v>
      </c>
      <c r="C190" s="37">
        <v>29801</v>
      </c>
      <c r="D190" s="37">
        <v>-251</v>
      </c>
      <c r="E190" s="37">
        <f t="shared" si="4"/>
        <v>29550</v>
      </c>
      <c r="F190" s="37">
        <v>0</v>
      </c>
      <c r="G190" s="37">
        <f t="shared" si="5"/>
        <v>29550</v>
      </c>
    </row>
    <row r="191" spans="1:7" x14ac:dyDescent="0.25">
      <c r="A191" s="38">
        <v>188</v>
      </c>
      <c r="B191" s="39" t="s">
        <v>202</v>
      </c>
      <c r="C191" s="37">
        <v>165637</v>
      </c>
      <c r="D191" s="37">
        <v>-1395</v>
      </c>
      <c r="E191" s="37">
        <f t="shared" si="4"/>
        <v>164242</v>
      </c>
      <c r="F191" s="37">
        <v>0</v>
      </c>
      <c r="G191" s="37">
        <f t="shared" si="5"/>
        <v>164242</v>
      </c>
    </row>
    <row r="192" spans="1:7" x14ac:dyDescent="0.25">
      <c r="A192" s="38">
        <v>189</v>
      </c>
      <c r="B192" s="39" t="s">
        <v>203</v>
      </c>
      <c r="C192" s="37">
        <v>74632</v>
      </c>
      <c r="D192" s="37">
        <v>-628</v>
      </c>
      <c r="E192" s="37">
        <f t="shared" si="4"/>
        <v>74004</v>
      </c>
      <c r="F192" s="37">
        <v>10588</v>
      </c>
      <c r="G192" s="37">
        <f t="shared" si="5"/>
        <v>84592</v>
      </c>
    </row>
    <row r="193" spans="1:7" x14ac:dyDescent="0.25">
      <c r="A193" s="38">
        <v>190</v>
      </c>
      <c r="B193" s="39" t="s">
        <v>204</v>
      </c>
      <c r="C193" s="37">
        <v>451411</v>
      </c>
      <c r="D193" s="37">
        <v>-3802</v>
      </c>
      <c r="E193" s="37">
        <f t="shared" si="4"/>
        <v>447609</v>
      </c>
      <c r="F193" s="37">
        <v>57746</v>
      </c>
      <c r="G193" s="37">
        <f t="shared" si="5"/>
        <v>505355</v>
      </c>
    </row>
    <row r="194" spans="1:7" x14ac:dyDescent="0.25">
      <c r="A194" s="38">
        <v>191</v>
      </c>
      <c r="B194" s="39" t="s">
        <v>205</v>
      </c>
      <c r="C194" s="37">
        <v>5977</v>
      </c>
      <c r="D194" s="37">
        <v>-50</v>
      </c>
      <c r="E194" s="37">
        <f t="shared" si="4"/>
        <v>5927</v>
      </c>
      <c r="F194" s="37">
        <v>2435</v>
      </c>
      <c r="G194" s="37">
        <f t="shared" si="5"/>
        <v>8362</v>
      </c>
    </row>
    <row r="195" spans="1:7" x14ac:dyDescent="0.25">
      <c r="A195" s="38">
        <v>192</v>
      </c>
      <c r="B195" s="39" t="s">
        <v>206</v>
      </c>
      <c r="C195" s="37">
        <v>38042</v>
      </c>
      <c r="D195" s="37">
        <v>-320</v>
      </c>
      <c r="E195" s="37">
        <f t="shared" si="4"/>
        <v>37722</v>
      </c>
      <c r="F195" s="37">
        <v>8185</v>
      </c>
      <c r="G195" s="37">
        <f t="shared" si="5"/>
        <v>45907</v>
      </c>
    </row>
    <row r="196" spans="1:7" x14ac:dyDescent="0.25">
      <c r="A196" s="38">
        <v>193</v>
      </c>
      <c r="B196" s="39" t="s">
        <v>207</v>
      </c>
      <c r="C196" s="37">
        <v>85761</v>
      </c>
      <c r="D196" s="37">
        <v>-722</v>
      </c>
      <c r="E196" s="37">
        <f t="shared" si="4"/>
        <v>85039</v>
      </c>
      <c r="F196" s="37">
        <v>7114</v>
      </c>
      <c r="G196" s="37">
        <f t="shared" si="5"/>
        <v>92153</v>
      </c>
    </row>
    <row r="197" spans="1:7" x14ac:dyDescent="0.25">
      <c r="A197" s="38">
        <v>194</v>
      </c>
      <c r="B197" s="39" t="s">
        <v>208</v>
      </c>
      <c r="C197" s="37">
        <v>30588</v>
      </c>
      <c r="D197" s="37">
        <v>-257</v>
      </c>
      <c r="E197" s="37">
        <f t="shared" ref="E197:E260" si="6">+C197+D197</f>
        <v>30331</v>
      </c>
      <c r="F197" s="37">
        <v>2342</v>
      </c>
      <c r="G197" s="37">
        <f t="shared" ref="G197:G260" si="7">+E197+F197</f>
        <v>32673</v>
      </c>
    </row>
    <row r="198" spans="1:7" x14ac:dyDescent="0.25">
      <c r="A198" s="38">
        <v>195</v>
      </c>
      <c r="B198" s="39" t="s">
        <v>209</v>
      </c>
      <c r="C198" s="37">
        <v>26064</v>
      </c>
      <c r="D198" s="37">
        <v>-219</v>
      </c>
      <c r="E198" s="37">
        <f t="shared" si="6"/>
        <v>25845</v>
      </c>
      <c r="F198" s="37">
        <v>3951</v>
      </c>
      <c r="G198" s="37">
        <f t="shared" si="7"/>
        <v>29796</v>
      </c>
    </row>
    <row r="199" spans="1:7" x14ac:dyDescent="0.25">
      <c r="A199" s="38">
        <v>196</v>
      </c>
      <c r="B199" s="39" t="s">
        <v>210</v>
      </c>
      <c r="C199" s="37">
        <v>10843</v>
      </c>
      <c r="D199" s="37">
        <v>-91</v>
      </c>
      <c r="E199" s="37">
        <f t="shared" si="6"/>
        <v>10752</v>
      </c>
      <c r="F199" s="37">
        <v>882</v>
      </c>
      <c r="G199" s="37">
        <f t="shared" si="7"/>
        <v>11634</v>
      </c>
    </row>
    <row r="200" spans="1:7" x14ac:dyDescent="0.25">
      <c r="A200" s="38">
        <v>197</v>
      </c>
      <c r="B200" s="39" t="s">
        <v>211</v>
      </c>
      <c r="C200" s="37">
        <v>119192</v>
      </c>
      <c r="D200" s="37">
        <v>-1004</v>
      </c>
      <c r="E200" s="37">
        <f t="shared" si="6"/>
        <v>118188</v>
      </c>
      <c r="F200" s="37">
        <v>9864</v>
      </c>
      <c r="G200" s="37">
        <f t="shared" si="7"/>
        <v>128052</v>
      </c>
    </row>
    <row r="201" spans="1:7" x14ac:dyDescent="0.25">
      <c r="A201" s="38">
        <v>198</v>
      </c>
      <c r="B201" s="39" t="s">
        <v>212</v>
      </c>
      <c r="C201" s="37">
        <v>703986</v>
      </c>
      <c r="D201" s="37">
        <v>-5929</v>
      </c>
      <c r="E201" s="37">
        <f t="shared" si="6"/>
        <v>698057</v>
      </c>
      <c r="F201" s="37">
        <v>91520</v>
      </c>
      <c r="G201" s="37">
        <f t="shared" si="7"/>
        <v>789577</v>
      </c>
    </row>
    <row r="202" spans="1:7" x14ac:dyDescent="0.25">
      <c r="A202" s="38">
        <v>199</v>
      </c>
      <c r="B202" s="39" t="s">
        <v>213</v>
      </c>
      <c r="C202" s="37">
        <v>9681</v>
      </c>
      <c r="D202" s="37">
        <v>-81</v>
      </c>
      <c r="E202" s="37">
        <f t="shared" si="6"/>
        <v>9600</v>
      </c>
      <c r="F202" s="37">
        <v>0</v>
      </c>
      <c r="G202" s="37">
        <f t="shared" si="7"/>
        <v>9600</v>
      </c>
    </row>
    <row r="203" spans="1:7" x14ac:dyDescent="0.25">
      <c r="A203" s="38">
        <v>200</v>
      </c>
      <c r="B203" s="39" t="s">
        <v>214</v>
      </c>
      <c r="C203" s="37">
        <v>63536</v>
      </c>
      <c r="D203" s="37">
        <v>-535</v>
      </c>
      <c r="E203" s="37">
        <f t="shared" si="6"/>
        <v>63001</v>
      </c>
      <c r="F203" s="37">
        <v>0</v>
      </c>
      <c r="G203" s="37">
        <f t="shared" si="7"/>
        <v>63001</v>
      </c>
    </row>
    <row r="204" spans="1:7" x14ac:dyDescent="0.25">
      <c r="A204" s="38">
        <v>201</v>
      </c>
      <c r="B204" s="39" t="s">
        <v>215</v>
      </c>
      <c r="C204" s="37">
        <v>32725</v>
      </c>
      <c r="D204" s="37">
        <v>-275</v>
      </c>
      <c r="E204" s="37">
        <f t="shared" si="6"/>
        <v>32450</v>
      </c>
      <c r="F204" s="37">
        <v>0</v>
      </c>
      <c r="G204" s="37">
        <f t="shared" si="7"/>
        <v>32450</v>
      </c>
    </row>
    <row r="205" spans="1:7" x14ac:dyDescent="0.25">
      <c r="A205" s="38">
        <v>202</v>
      </c>
      <c r="B205" s="39" t="s">
        <v>216</v>
      </c>
      <c r="C205" s="37">
        <v>86970</v>
      </c>
      <c r="D205" s="37">
        <v>-732</v>
      </c>
      <c r="E205" s="37">
        <f t="shared" si="6"/>
        <v>86238</v>
      </c>
      <c r="F205" s="37">
        <v>20897</v>
      </c>
      <c r="G205" s="37">
        <f t="shared" si="7"/>
        <v>107135</v>
      </c>
    </row>
    <row r="206" spans="1:7" x14ac:dyDescent="0.25">
      <c r="A206" s="38">
        <v>203</v>
      </c>
      <c r="B206" s="39" t="s">
        <v>217</v>
      </c>
      <c r="C206" s="37">
        <v>53894</v>
      </c>
      <c r="D206" s="37">
        <v>-453</v>
      </c>
      <c r="E206" s="37">
        <f t="shared" si="6"/>
        <v>53441</v>
      </c>
      <c r="F206" s="37">
        <v>0</v>
      </c>
      <c r="G206" s="37">
        <f t="shared" si="7"/>
        <v>53441</v>
      </c>
    </row>
    <row r="207" spans="1:7" x14ac:dyDescent="0.25">
      <c r="A207" s="38">
        <v>204</v>
      </c>
      <c r="B207" s="39" t="s">
        <v>218</v>
      </c>
      <c r="C207" s="37">
        <v>10009</v>
      </c>
      <c r="D207" s="37">
        <v>-84</v>
      </c>
      <c r="E207" s="37">
        <f t="shared" si="6"/>
        <v>9925</v>
      </c>
      <c r="F207" s="37">
        <v>0</v>
      </c>
      <c r="G207" s="37">
        <f t="shared" si="7"/>
        <v>9925</v>
      </c>
    </row>
    <row r="208" spans="1:7" x14ac:dyDescent="0.25">
      <c r="A208" s="38">
        <v>205</v>
      </c>
      <c r="B208" s="39" t="s">
        <v>219</v>
      </c>
      <c r="C208" s="37">
        <v>295080</v>
      </c>
      <c r="D208" s="37">
        <v>-2485</v>
      </c>
      <c r="E208" s="37">
        <f t="shared" si="6"/>
        <v>292595</v>
      </c>
      <c r="F208" s="37">
        <v>82807</v>
      </c>
      <c r="G208" s="37">
        <f t="shared" si="7"/>
        <v>375402</v>
      </c>
    </row>
    <row r="209" spans="1:7" x14ac:dyDescent="0.25">
      <c r="A209" s="38">
        <v>206</v>
      </c>
      <c r="B209" s="39" t="s">
        <v>220</v>
      </c>
      <c r="C209" s="37">
        <v>44377</v>
      </c>
      <c r="D209" s="37">
        <v>-373</v>
      </c>
      <c r="E209" s="37">
        <f t="shared" si="6"/>
        <v>44004</v>
      </c>
      <c r="F209" s="37">
        <v>9172</v>
      </c>
      <c r="G209" s="37">
        <f t="shared" si="7"/>
        <v>53176</v>
      </c>
    </row>
    <row r="210" spans="1:7" x14ac:dyDescent="0.25">
      <c r="A210" s="38">
        <v>207</v>
      </c>
      <c r="B210" s="39" t="s">
        <v>221</v>
      </c>
      <c r="C210" s="37">
        <v>373306</v>
      </c>
      <c r="D210" s="37">
        <v>-3144</v>
      </c>
      <c r="E210" s="37">
        <f t="shared" si="6"/>
        <v>370162</v>
      </c>
      <c r="F210" s="37">
        <v>44877</v>
      </c>
      <c r="G210" s="37">
        <f t="shared" si="7"/>
        <v>415039</v>
      </c>
    </row>
    <row r="211" spans="1:7" x14ac:dyDescent="0.25">
      <c r="A211" s="38">
        <v>208</v>
      </c>
      <c r="B211" s="39" t="s">
        <v>222</v>
      </c>
      <c r="C211" s="37">
        <v>115448</v>
      </c>
      <c r="D211" s="37">
        <v>-972</v>
      </c>
      <c r="E211" s="37">
        <f t="shared" si="6"/>
        <v>114476</v>
      </c>
      <c r="F211" s="37">
        <v>32186</v>
      </c>
      <c r="G211" s="37">
        <f t="shared" si="7"/>
        <v>146662</v>
      </c>
    </row>
    <row r="212" spans="1:7" x14ac:dyDescent="0.25">
      <c r="A212" s="38">
        <v>209</v>
      </c>
      <c r="B212" s="39" t="s">
        <v>223</v>
      </c>
      <c r="C212" s="37">
        <v>12512</v>
      </c>
      <c r="D212" s="37">
        <v>-105</v>
      </c>
      <c r="E212" s="37">
        <f t="shared" si="6"/>
        <v>12407</v>
      </c>
      <c r="F212" s="37">
        <v>2283</v>
      </c>
      <c r="G212" s="37">
        <f t="shared" si="7"/>
        <v>14690</v>
      </c>
    </row>
    <row r="213" spans="1:7" x14ac:dyDescent="0.25">
      <c r="A213" s="38">
        <v>210</v>
      </c>
      <c r="B213" s="39" t="s">
        <v>224</v>
      </c>
      <c r="C213" s="37">
        <v>99858</v>
      </c>
      <c r="D213" s="37">
        <v>-841</v>
      </c>
      <c r="E213" s="37">
        <f t="shared" si="6"/>
        <v>99017</v>
      </c>
      <c r="F213" s="37">
        <v>0</v>
      </c>
      <c r="G213" s="37">
        <f t="shared" si="7"/>
        <v>99017</v>
      </c>
    </row>
    <row r="214" spans="1:7" x14ac:dyDescent="0.25">
      <c r="A214" s="38">
        <v>211</v>
      </c>
      <c r="B214" s="39" t="s">
        <v>225</v>
      </c>
      <c r="C214" s="37">
        <v>45151</v>
      </c>
      <c r="D214" s="37">
        <v>-380</v>
      </c>
      <c r="E214" s="37">
        <f t="shared" si="6"/>
        <v>44771</v>
      </c>
      <c r="F214" s="37">
        <v>0</v>
      </c>
      <c r="G214" s="37">
        <f t="shared" si="7"/>
        <v>44771</v>
      </c>
    </row>
    <row r="215" spans="1:7" x14ac:dyDescent="0.25">
      <c r="A215" s="38">
        <v>212</v>
      </c>
      <c r="B215" s="39" t="s">
        <v>226</v>
      </c>
      <c r="C215" s="37">
        <v>48279</v>
      </c>
      <c r="D215" s="37">
        <v>-406</v>
      </c>
      <c r="E215" s="37">
        <f t="shared" si="6"/>
        <v>47873</v>
      </c>
      <c r="F215" s="37">
        <v>0</v>
      </c>
      <c r="G215" s="37">
        <f t="shared" si="7"/>
        <v>47873</v>
      </c>
    </row>
    <row r="216" spans="1:7" x14ac:dyDescent="0.25">
      <c r="A216" s="38">
        <v>213</v>
      </c>
      <c r="B216" s="39" t="s">
        <v>227</v>
      </c>
      <c r="C216" s="37">
        <v>70275</v>
      </c>
      <c r="D216" s="37">
        <v>-591</v>
      </c>
      <c r="E216" s="37">
        <f t="shared" si="6"/>
        <v>69684</v>
      </c>
      <c r="F216" s="37">
        <v>0</v>
      </c>
      <c r="G216" s="37">
        <f t="shared" si="7"/>
        <v>69684</v>
      </c>
    </row>
    <row r="217" spans="1:7" x14ac:dyDescent="0.25">
      <c r="A217" s="38">
        <v>214</v>
      </c>
      <c r="B217" s="39" t="s">
        <v>228</v>
      </c>
      <c r="C217" s="37">
        <v>38874</v>
      </c>
      <c r="D217" s="37">
        <v>-327</v>
      </c>
      <c r="E217" s="37">
        <f t="shared" si="6"/>
        <v>38547</v>
      </c>
      <c r="F217" s="37">
        <v>4969</v>
      </c>
      <c r="G217" s="37">
        <f t="shared" si="7"/>
        <v>43516</v>
      </c>
    </row>
    <row r="218" spans="1:7" x14ac:dyDescent="0.25">
      <c r="A218" s="38">
        <v>215</v>
      </c>
      <c r="B218" s="39" t="s">
        <v>229</v>
      </c>
      <c r="C218" s="37">
        <v>20220</v>
      </c>
      <c r="D218" s="37">
        <v>-170</v>
      </c>
      <c r="E218" s="37">
        <f t="shared" si="6"/>
        <v>20050</v>
      </c>
      <c r="F218" s="37">
        <v>3237</v>
      </c>
      <c r="G218" s="37">
        <f t="shared" si="7"/>
        <v>23287</v>
      </c>
    </row>
    <row r="219" spans="1:7" x14ac:dyDescent="0.25">
      <c r="A219" s="38">
        <v>216</v>
      </c>
      <c r="B219" s="39" t="s">
        <v>230</v>
      </c>
      <c r="C219" s="37">
        <v>21713</v>
      </c>
      <c r="D219" s="37">
        <v>-182</v>
      </c>
      <c r="E219" s="37">
        <f t="shared" si="6"/>
        <v>21531</v>
      </c>
      <c r="F219" s="37">
        <v>0</v>
      </c>
      <c r="G219" s="37">
        <f t="shared" si="7"/>
        <v>21531</v>
      </c>
    </row>
    <row r="220" spans="1:7" x14ac:dyDescent="0.25">
      <c r="A220" s="38">
        <v>217</v>
      </c>
      <c r="B220" s="39" t="s">
        <v>231</v>
      </c>
      <c r="C220" s="37">
        <v>64273</v>
      </c>
      <c r="D220" s="37">
        <v>-541</v>
      </c>
      <c r="E220" s="37">
        <f t="shared" si="6"/>
        <v>63732</v>
      </c>
      <c r="F220" s="37">
        <v>6074</v>
      </c>
      <c r="G220" s="37">
        <f t="shared" si="7"/>
        <v>69806</v>
      </c>
    </row>
    <row r="221" spans="1:7" x14ac:dyDescent="0.25">
      <c r="A221" s="38">
        <v>218</v>
      </c>
      <c r="B221" s="39" t="s">
        <v>232</v>
      </c>
      <c r="C221" s="37">
        <v>20458</v>
      </c>
      <c r="D221" s="37">
        <v>-172</v>
      </c>
      <c r="E221" s="37">
        <f t="shared" si="6"/>
        <v>20286</v>
      </c>
      <c r="F221" s="37">
        <v>2261</v>
      </c>
      <c r="G221" s="37">
        <f t="shared" si="7"/>
        <v>22547</v>
      </c>
    </row>
    <row r="222" spans="1:7" x14ac:dyDescent="0.25">
      <c r="A222" s="38">
        <v>219</v>
      </c>
      <c r="B222" s="39" t="s">
        <v>233</v>
      </c>
      <c r="C222" s="37">
        <v>57314</v>
      </c>
      <c r="D222" s="37">
        <v>-482</v>
      </c>
      <c r="E222" s="37">
        <f t="shared" si="6"/>
        <v>56832</v>
      </c>
      <c r="F222" s="37">
        <v>13799</v>
      </c>
      <c r="G222" s="37">
        <f t="shared" si="7"/>
        <v>70631</v>
      </c>
    </row>
    <row r="223" spans="1:7" x14ac:dyDescent="0.25">
      <c r="A223" s="38">
        <v>220</v>
      </c>
      <c r="B223" s="39" t="s">
        <v>234</v>
      </c>
      <c r="C223" s="37">
        <v>62143</v>
      </c>
      <c r="D223" s="37">
        <v>-523</v>
      </c>
      <c r="E223" s="37">
        <f t="shared" si="6"/>
        <v>61620</v>
      </c>
      <c r="F223" s="37">
        <v>19471</v>
      </c>
      <c r="G223" s="37">
        <f t="shared" si="7"/>
        <v>81091</v>
      </c>
    </row>
    <row r="224" spans="1:7" x14ac:dyDescent="0.25">
      <c r="A224" s="38">
        <v>221</v>
      </c>
      <c r="B224" s="39" t="s">
        <v>235</v>
      </c>
      <c r="C224" s="37">
        <v>21179</v>
      </c>
      <c r="D224" s="37">
        <v>-178</v>
      </c>
      <c r="E224" s="37">
        <f t="shared" si="6"/>
        <v>21001</v>
      </c>
      <c r="F224" s="37">
        <v>4530</v>
      </c>
      <c r="G224" s="37">
        <f t="shared" si="7"/>
        <v>25531</v>
      </c>
    </row>
    <row r="225" spans="1:7" x14ac:dyDescent="0.25">
      <c r="A225" s="38">
        <v>222</v>
      </c>
      <c r="B225" s="39" t="s">
        <v>236</v>
      </c>
      <c r="C225" s="37">
        <v>26936</v>
      </c>
      <c r="D225" s="37">
        <v>-226</v>
      </c>
      <c r="E225" s="37">
        <f t="shared" si="6"/>
        <v>26710</v>
      </c>
      <c r="F225" s="37">
        <v>6489</v>
      </c>
      <c r="G225" s="37">
        <f t="shared" si="7"/>
        <v>33199</v>
      </c>
    </row>
    <row r="226" spans="1:7" x14ac:dyDescent="0.25">
      <c r="A226" s="38">
        <v>223</v>
      </c>
      <c r="B226" s="39" t="s">
        <v>237</v>
      </c>
      <c r="C226" s="37">
        <v>17331</v>
      </c>
      <c r="D226" s="37">
        <v>-145</v>
      </c>
      <c r="E226" s="37">
        <f t="shared" si="6"/>
        <v>17186</v>
      </c>
      <c r="F226" s="37">
        <v>532</v>
      </c>
      <c r="G226" s="37">
        <f t="shared" si="7"/>
        <v>17718</v>
      </c>
    </row>
    <row r="227" spans="1:7" x14ac:dyDescent="0.25">
      <c r="A227" s="38">
        <v>224</v>
      </c>
      <c r="B227" s="39" t="s">
        <v>238</v>
      </c>
      <c r="C227" s="37">
        <v>9815</v>
      </c>
      <c r="D227" s="37">
        <v>-82</v>
      </c>
      <c r="E227" s="37">
        <f t="shared" si="6"/>
        <v>9733</v>
      </c>
      <c r="F227" s="37">
        <v>527</v>
      </c>
      <c r="G227" s="37">
        <f t="shared" si="7"/>
        <v>10260</v>
      </c>
    </row>
    <row r="228" spans="1:7" x14ac:dyDescent="0.25">
      <c r="A228" s="38">
        <v>225</v>
      </c>
      <c r="B228" s="39" t="s">
        <v>239</v>
      </c>
      <c r="C228" s="37">
        <v>100019</v>
      </c>
      <c r="D228" s="37">
        <v>-842</v>
      </c>
      <c r="E228" s="37">
        <f t="shared" si="6"/>
        <v>99177</v>
      </c>
      <c r="F228" s="37">
        <v>0</v>
      </c>
      <c r="G228" s="37">
        <f t="shared" si="7"/>
        <v>99177</v>
      </c>
    </row>
    <row r="229" spans="1:7" x14ac:dyDescent="0.25">
      <c r="A229" s="38">
        <v>226</v>
      </c>
      <c r="B229" s="39" t="s">
        <v>240</v>
      </c>
      <c r="C229" s="37">
        <v>88266</v>
      </c>
      <c r="D229" s="37">
        <v>-743</v>
      </c>
      <c r="E229" s="37">
        <f t="shared" si="6"/>
        <v>87523</v>
      </c>
      <c r="F229" s="37">
        <v>10269</v>
      </c>
      <c r="G229" s="37">
        <f t="shared" si="7"/>
        <v>97792</v>
      </c>
    </row>
    <row r="230" spans="1:7" x14ac:dyDescent="0.25">
      <c r="A230" s="38">
        <v>227</v>
      </c>
      <c r="B230" s="39" t="s">
        <v>241</v>
      </c>
      <c r="C230" s="37">
        <v>574382</v>
      </c>
      <c r="D230" s="37">
        <v>-4838</v>
      </c>
      <c r="E230" s="37">
        <f t="shared" si="6"/>
        <v>569544</v>
      </c>
      <c r="F230" s="37">
        <v>74121</v>
      </c>
      <c r="G230" s="37">
        <f t="shared" si="7"/>
        <v>643665</v>
      </c>
    </row>
    <row r="231" spans="1:7" x14ac:dyDescent="0.25">
      <c r="A231" s="38">
        <v>228</v>
      </c>
      <c r="B231" s="39" t="s">
        <v>242</v>
      </c>
      <c r="C231" s="37">
        <v>13270</v>
      </c>
      <c r="D231" s="37">
        <v>-111</v>
      </c>
      <c r="E231" s="37">
        <f t="shared" si="6"/>
        <v>13159</v>
      </c>
      <c r="F231" s="37">
        <v>0</v>
      </c>
      <c r="G231" s="37">
        <f t="shared" si="7"/>
        <v>13159</v>
      </c>
    </row>
    <row r="232" spans="1:7" x14ac:dyDescent="0.25">
      <c r="A232" s="38">
        <v>229</v>
      </c>
      <c r="B232" s="39" t="s">
        <v>243</v>
      </c>
      <c r="C232" s="37">
        <v>161212</v>
      </c>
      <c r="D232" s="37">
        <v>-1357</v>
      </c>
      <c r="E232" s="37">
        <f t="shared" si="6"/>
        <v>159855</v>
      </c>
      <c r="F232" s="37">
        <v>21492</v>
      </c>
      <c r="G232" s="37">
        <f t="shared" si="7"/>
        <v>181347</v>
      </c>
    </row>
    <row r="233" spans="1:7" x14ac:dyDescent="0.25">
      <c r="A233" s="38">
        <v>230</v>
      </c>
      <c r="B233" s="39" t="s">
        <v>244</v>
      </c>
      <c r="C233" s="37">
        <v>27823</v>
      </c>
      <c r="D233" s="37">
        <v>-234</v>
      </c>
      <c r="E233" s="37">
        <f t="shared" si="6"/>
        <v>27589</v>
      </c>
      <c r="F233" s="37">
        <v>4190</v>
      </c>
      <c r="G233" s="37">
        <f t="shared" si="7"/>
        <v>31779</v>
      </c>
    </row>
    <row r="234" spans="1:7" x14ac:dyDescent="0.25">
      <c r="A234" s="38">
        <v>231</v>
      </c>
      <c r="B234" s="39" t="s">
        <v>245</v>
      </c>
      <c r="C234" s="37">
        <v>69436</v>
      </c>
      <c r="D234" s="37">
        <v>-584</v>
      </c>
      <c r="E234" s="37">
        <f t="shared" si="6"/>
        <v>68852</v>
      </c>
      <c r="F234" s="37">
        <v>0</v>
      </c>
      <c r="G234" s="37">
        <f t="shared" si="7"/>
        <v>68852</v>
      </c>
    </row>
    <row r="235" spans="1:7" x14ac:dyDescent="0.25">
      <c r="A235" s="38">
        <v>232</v>
      </c>
      <c r="B235" s="39" t="s">
        <v>246</v>
      </c>
      <c r="C235" s="37">
        <v>397164</v>
      </c>
      <c r="D235" s="37">
        <v>-3345</v>
      </c>
      <c r="E235" s="37">
        <f t="shared" si="6"/>
        <v>393819</v>
      </c>
      <c r="F235" s="37">
        <v>85788</v>
      </c>
      <c r="G235" s="37">
        <f t="shared" si="7"/>
        <v>479607</v>
      </c>
    </row>
    <row r="236" spans="1:7" x14ac:dyDescent="0.25">
      <c r="A236" s="38">
        <v>233</v>
      </c>
      <c r="B236" s="39" t="s">
        <v>247</v>
      </c>
      <c r="C236" s="37">
        <v>74285</v>
      </c>
      <c r="D236" s="37">
        <v>-625</v>
      </c>
      <c r="E236" s="37">
        <f t="shared" si="6"/>
        <v>73660</v>
      </c>
      <c r="F236" s="37">
        <v>0</v>
      </c>
      <c r="G236" s="37">
        <f t="shared" si="7"/>
        <v>73660</v>
      </c>
    </row>
    <row r="237" spans="1:7" x14ac:dyDescent="0.25">
      <c r="A237" s="38">
        <v>234</v>
      </c>
      <c r="B237" s="39" t="s">
        <v>248</v>
      </c>
      <c r="C237" s="37">
        <v>118858</v>
      </c>
      <c r="D237" s="37">
        <v>-1001</v>
      </c>
      <c r="E237" s="37">
        <f t="shared" si="6"/>
        <v>117857</v>
      </c>
      <c r="F237" s="37">
        <v>0</v>
      </c>
      <c r="G237" s="37">
        <f t="shared" si="7"/>
        <v>117857</v>
      </c>
    </row>
    <row r="238" spans="1:7" x14ac:dyDescent="0.25">
      <c r="A238" s="38">
        <v>235</v>
      </c>
      <c r="B238" s="39" t="s">
        <v>249</v>
      </c>
      <c r="C238" s="37">
        <v>66539</v>
      </c>
      <c r="D238" s="37">
        <v>-560</v>
      </c>
      <c r="E238" s="37">
        <f t="shared" si="6"/>
        <v>65979</v>
      </c>
      <c r="F238" s="37">
        <v>26872</v>
      </c>
      <c r="G238" s="37">
        <f t="shared" si="7"/>
        <v>92851</v>
      </c>
    </row>
    <row r="239" spans="1:7" x14ac:dyDescent="0.25">
      <c r="A239" s="38">
        <v>236</v>
      </c>
      <c r="B239" s="39" t="s">
        <v>250</v>
      </c>
      <c r="C239" s="37">
        <v>26267</v>
      </c>
      <c r="D239" s="37">
        <v>-221</v>
      </c>
      <c r="E239" s="37">
        <f t="shared" si="6"/>
        <v>26046</v>
      </c>
      <c r="F239" s="37">
        <v>11217</v>
      </c>
      <c r="G239" s="37">
        <f t="shared" si="7"/>
        <v>37263</v>
      </c>
    </row>
    <row r="240" spans="1:7" x14ac:dyDescent="0.25">
      <c r="A240" s="38">
        <v>237</v>
      </c>
      <c r="B240" s="39" t="s">
        <v>251</v>
      </c>
      <c r="C240" s="37">
        <v>47520</v>
      </c>
      <c r="D240" s="37">
        <v>-400</v>
      </c>
      <c r="E240" s="37">
        <f t="shared" si="6"/>
        <v>47120</v>
      </c>
      <c r="F240" s="37">
        <v>4247</v>
      </c>
      <c r="G240" s="37">
        <f t="shared" si="7"/>
        <v>51367</v>
      </c>
    </row>
    <row r="241" spans="1:7" x14ac:dyDescent="0.25">
      <c r="A241" s="38">
        <v>238</v>
      </c>
      <c r="B241" s="39" t="s">
        <v>252</v>
      </c>
      <c r="C241" s="37">
        <v>15825</v>
      </c>
      <c r="D241" s="37">
        <v>-133</v>
      </c>
      <c r="E241" s="37">
        <f t="shared" si="6"/>
        <v>15692</v>
      </c>
      <c r="F241" s="37">
        <v>4982</v>
      </c>
      <c r="G241" s="37">
        <f t="shared" si="7"/>
        <v>20674</v>
      </c>
    </row>
    <row r="242" spans="1:7" x14ac:dyDescent="0.25">
      <c r="A242" s="38">
        <v>239</v>
      </c>
      <c r="B242" s="39" t="s">
        <v>253</v>
      </c>
      <c r="C242" s="37">
        <v>30694</v>
      </c>
      <c r="D242" s="37">
        <v>-258</v>
      </c>
      <c r="E242" s="37">
        <f t="shared" si="6"/>
        <v>30436</v>
      </c>
      <c r="F242" s="37">
        <v>3879</v>
      </c>
      <c r="G242" s="37">
        <f t="shared" si="7"/>
        <v>34315</v>
      </c>
    </row>
    <row r="243" spans="1:7" x14ac:dyDescent="0.25">
      <c r="A243" s="38">
        <v>240</v>
      </c>
      <c r="B243" s="39" t="s">
        <v>254</v>
      </c>
      <c r="C243" s="37">
        <v>37673</v>
      </c>
      <c r="D243" s="37">
        <v>-317</v>
      </c>
      <c r="E243" s="37">
        <f t="shared" si="6"/>
        <v>37356</v>
      </c>
      <c r="F243" s="37">
        <v>0</v>
      </c>
      <c r="G243" s="37">
        <f t="shared" si="7"/>
        <v>37356</v>
      </c>
    </row>
    <row r="244" spans="1:7" x14ac:dyDescent="0.25">
      <c r="A244" s="38">
        <v>241</v>
      </c>
      <c r="B244" s="39" t="s">
        <v>255</v>
      </c>
      <c r="C244" s="37">
        <v>24828</v>
      </c>
      <c r="D244" s="37">
        <v>-209</v>
      </c>
      <c r="E244" s="37">
        <f t="shared" si="6"/>
        <v>24619</v>
      </c>
      <c r="F244" s="37">
        <v>3683</v>
      </c>
      <c r="G244" s="37">
        <f t="shared" si="7"/>
        <v>28302</v>
      </c>
    </row>
    <row r="245" spans="1:7" x14ac:dyDescent="0.25">
      <c r="A245" s="38">
        <v>242</v>
      </c>
      <c r="B245" s="39" t="s">
        <v>256</v>
      </c>
      <c r="C245" s="37">
        <v>202151</v>
      </c>
      <c r="D245" s="37">
        <v>-1702</v>
      </c>
      <c r="E245" s="37">
        <f t="shared" si="6"/>
        <v>200449</v>
      </c>
      <c r="F245" s="37">
        <v>0</v>
      </c>
      <c r="G245" s="37">
        <f t="shared" si="7"/>
        <v>200449</v>
      </c>
    </row>
    <row r="246" spans="1:7" x14ac:dyDescent="0.25">
      <c r="A246" s="38">
        <v>243</v>
      </c>
      <c r="B246" s="39" t="s">
        <v>257</v>
      </c>
      <c r="C246" s="37">
        <v>70563</v>
      </c>
      <c r="D246" s="37">
        <v>-594</v>
      </c>
      <c r="E246" s="37">
        <f t="shared" si="6"/>
        <v>69969</v>
      </c>
      <c r="F246" s="37">
        <v>6708</v>
      </c>
      <c r="G246" s="37">
        <f t="shared" si="7"/>
        <v>76677</v>
      </c>
    </row>
    <row r="247" spans="1:7" x14ac:dyDescent="0.25">
      <c r="A247" s="38">
        <v>244</v>
      </c>
      <c r="B247" s="39" t="s">
        <v>258</v>
      </c>
      <c r="C247" s="37">
        <v>62084</v>
      </c>
      <c r="D247" s="37">
        <v>-522</v>
      </c>
      <c r="E247" s="37">
        <f t="shared" si="6"/>
        <v>61562</v>
      </c>
      <c r="F247" s="37">
        <v>0</v>
      </c>
      <c r="G247" s="37">
        <f t="shared" si="7"/>
        <v>61562</v>
      </c>
    </row>
    <row r="248" spans="1:7" x14ac:dyDescent="0.25">
      <c r="A248" s="38">
        <v>245</v>
      </c>
      <c r="B248" s="39" t="s">
        <v>259</v>
      </c>
      <c r="C248" s="37">
        <v>21583</v>
      </c>
      <c r="D248" s="37">
        <v>-181</v>
      </c>
      <c r="E248" s="37">
        <f t="shared" si="6"/>
        <v>21402</v>
      </c>
      <c r="F248" s="37">
        <v>468</v>
      </c>
      <c r="G248" s="37">
        <f t="shared" si="7"/>
        <v>21870</v>
      </c>
    </row>
    <row r="249" spans="1:7" x14ac:dyDescent="0.25">
      <c r="A249" s="38">
        <v>246</v>
      </c>
      <c r="B249" s="39" t="s">
        <v>260</v>
      </c>
      <c r="C249" s="37">
        <v>10820</v>
      </c>
      <c r="D249" s="37">
        <v>-91</v>
      </c>
      <c r="E249" s="37">
        <f t="shared" si="6"/>
        <v>10729</v>
      </c>
      <c r="F249" s="37">
        <v>0</v>
      </c>
      <c r="G249" s="37">
        <f t="shared" si="7"/>
        <v>10729</v>
      </c>
    </row>
    <row r="250" spans="1:7" x14ac:dyDescent="0.25">
      <c r="A250" s="38">
        <v>247</v>
      </c>
      <c r="B250" s="39" t="s">
        <v>261</v>
      </c>
      <c r="C250" s="37">
        <v>48569</v>
      </c>
      <c r="D250" s="37">
        <v>-409</v>
      </c>
      <c r="E250" s="37">
        <f t="shared" si="6"/>
        <v>48160</v>
      </c>
      <c r="F250" s="37">
        <v>4861</v>
      </c>
      <c r="G250" s="37">
        <f t="shared" si="7"/>
        <v>53021</v>
      </c>
    </row>
    <row r="251" spans="1:7" x14ac:dyDescent="0.25">
      <c r="A251" s="38">
        <v>248</v>
      </c>
      <c r="B251" s="39" t="s">
        <v>262</v>
      </c>
      <c r="C251" s="37">
        <v>296118</v>
      </c>
      <c r="D251" s="37">
        <v>-2494</v>
      </c>
      <c r="E251" s="37">
        <f t="shared" si="6"/>
        <v>293624</v>
      </c>
      <c r="F251" s="37">
        <v>0</v>
      </c>
      <c r="G251" s="37">
        <f t="shared" si="7"/>
        <v>293624</v>
      </c>
    </row>
    <row r="252" spans="1:7" x14ac:dyDescent="0.25">
      <c r="A252" s="38">
        <v>249</v>
      </c>
      <c r="B252" s="39" t="s">
        <v>263</v>
      </c>
      <c r="C252" s="37">
        <v>59296</v>
      </c>
      <c r="D252" s="37">
        <v>-499</v>
      </c>
      <c r="E252" s="37">
        <f t="shared" si="6"/>
        <v>58797</v>
      </c>
      <c r="F252" s="37">
        <v>0</v>
      </c>
      <c r="G252" s="37">
        <f t="shared" si="7"/>
        <v>58797</v>
      </c>
    </row>
    <row r="253" spans="1:7" x14ac:dyDescent="0.25">
      <c r="A253" s="38">
        <v>250</v>
      </c>
      <c r="B253" s="39" t="s">
        <v>264</v>
      </c>
      <c r="C253" s="37">
        <v>28824</v>
      </c>
      <c r="D253" s="37">
        <v>-242</v>
      </c>
      <c r="E253" s="37">
        <f t="shared" si="6"/>
        <v>28582</v>
      </c>
      <c r="F253" s="37">
        <v>2988</v>
      </c>
      <c r="G253" s="37">
        <f t="shared" si="7"/>
        <v>31570</v>
      </c>
    </row>
    <row r="254" spans="1:7" x14ac:dyDescent="0.25">
      <c r="A254" s="38">
        <v>251</v>
      </c>
      <c r="B254" s="39" t="s">
        <v>265</v>
      </c>
      <c r="C254" s="37">
        <v>19094</v>
      </c>
      <c r="D254" s="37">
        <v>-160</v>
      </c>
      <c r="E254" s="37">
        <f t="shared" si="6"/>
        <v>18934</v>
      </c>
      <c r="F254" s="37">
        <v>0</v>
      </c>
      <c r="G254" s="37">
        <f t="shared" si="7"/>
        <v>18934</v>
      </c>
    </row>
    <row r="255" spans="1:7" x14ac:dyDescent="0.25">
      <c r="A255" s="38">
        <v>252</v>
      </c>
      <c r="B255" s="39" t="s">
        <v>266</v>
      </c>
      <c r="C255" s="37">
        <v>33919</v>
      </c>
      <c r="D255" s="37">
        <v>-285</v>
      </c>
      <c r="E255" s="37">
        <f t="shared" si="6"/>
        <v>33634</v>
      </c>
      <c r="F255" s="37">
        <v>0</v>
      </c>
      <c r="G255" s="37">
        <f t="shared" si="7"/>
        <v>33634</v>
      </c>
    </row>
    <row r="256" spans="1:7" x14ac:dyDescent="0.25">
      <c r="A256" s="38">
        <v>253</v>
      </c>
      <c r="B256" s="39" t="s">
        <v>267</v>
      </c>
      <c r="C256" s="37">
        <v>35242</v>
      </c>
      <c r="D256" s="37">
        <v>-296</v>
      </c>
      <c r="E256" s="37">
        <f t="shared" si="6"/>
        <v>34946</v>
      </c>
      <c r="F256" s="37">
        <v>0</v>
      </c>
      <c r="G256" s="37">
        <f t="shared" si="7"/>
        <v>34946</v>
      </c>
    </row>
    <row r="257" spans="1:7" x14ac:dyDescent="0.25">
      <c r="A257" s="38">
        <v>254</v>
      </c>
      <c r="B257" s="39" t="s">
        <v>268</v>
      </c>
      <c r="C257" s="37">
        <v>57735</v>
      </c>
      <c r="D257" s="37">
        <v>-486</v>
      </c>
      <c r="E257" s="37">
        <f t="shared" si="6"/>
        <v>57249</v>
      </c>
      <c r="F257" s="37">
        <v>13737</v>
      </c>
      <c r="G257" s="37">
        <f t="shared" si="7"/>
        <v>70986</v>
      </c>
    </row>
    <row r="258" spans="1:7" x14ac:dyDescent="0.25">
      <c r="A258" s="38">
        <v>255</v>
      </c>
      <c r="B258" s="39" t="s">
        <v>269</v>
      </c>
      <c r="C258" s="37">
        <v>33536</v>
      </c>
      <c r="D258" s="37">
        <v>-282</v>
      </c>
      <c r="E258" s="37">
        <f t="shared" si="6"/>
        <v>33254</v>
      </c>
      <c r="F258" s="37">
        <v>0</v>
      </c>
      <c r="G258" s="37">
        <f t="shared" si="7"/>
        <v>33254</v>
      </c>
    </row>
    <row r="259" spans="1:7" x14ac:dyDescent="0.25">
      <c r="A259" s="38">
        <v>256</v>
      </c>
      <c r="B259" s="39" t="s">
        <v>270</v>
      </c>
      <c r="C259" s="37">
        <v>7899</v>
      </c>
      <c r="D259" s="37">
        <v>-66</v>
      </c>
      <c r="E259" s="37">
        <f t="shared" si="6"/>
        <v>7833</v>
      </c>
      <c r="F259" s="37">
        <v>287</v>
      </c>
      <c r="G259" s="37">
        <f t="shared" si="7"/>
        <v>8120</v>
      </c>
    </row>
    <row r="260" spans="1:7" x14ac:dyDescent="0.25">
      <c r="A260" s="38">
        <v>257</v>
      </c>
      <c r="B260" s="39" t="s">
        <v>271</v>
      </c>
      <c r="C260" s="37">
        <v>18156</v>
      </c>
      <c r="D260" s="37">
        <v>-152</v>
      </c>
      <c r="E260" s="37">
        <f t="shared" si="6"/>
        <v>18004</v>
      </c>
      <c r="F260" s="37">
        <v>4470</v>
      </c>
      <c r="G260" s="37">
        <f t="shared" si="7"/>
        <v>22474</v>
      </c>
    </row>
    <row r="261" spans="1:7" x14ac:dyDescent="0.25">
      <c r="A261" s="38">
        <v>258</v>
      </c>
      <c r="B261" s="39" t="s">
        <v>272</v>
      </c>
      <c r="C261" s="37">
        <v>47672</v>
      </c>
      <c r="D261" s="37">
        <v>-401</v>
      </c>
      <c r="E261" s="37">
        <f t="shared" ref="E261:E324" si="8">+C261+D261</f>
        <v>47271</v>
      </c>
      <c r="F261" s="37">
        <v>1560</v>
      </c>
      <c r="G261" s="37">
        <f t="shared" ref="G261:G324" si="9">+E261+F261</f>
        <v>48831</v>
      </c>
    </row>
    <row r="262" spans="1:7" x14ac:dyDescent="0.25">
      <c r="A262" s="38">
        <v>259</v>
      </c>
      <c r="B262" s="39" t="s">
        <v>273</v>
      </c>
      <c r="C262" s="37">
        <v>43375</v>
      </c>
      <c r="D262" s="37">
        <v>-365</v>
      </c>
      <c r="E262" s="37">
        <f t="shared" si="8"/>
        <v>43010</v>
      </c>
      <c r="F262" s="37">
        <v>11552</v>
      </c>
      <c r="G262" s="37">
        <f t="shared" si="9"/>
        <v>54562</v>
      </c>
    </row>
    <row r="263" spans="1:7" x14ac:dyDescent="0.25">
      <c r="A263" s="38">
        <v>260</v>
      </c>
      <c r="B263" s="39" t="s">
        <v>274</v>
      </c>
      <c r="C263" s="37">
        <v>39718</v>
      </c>
      <c r="D263" s="37">
        <v>-334</v>
      </c>
      <c r="E263" s="37">
        <f t="shared" si="8"/>
        <v>39384</v>
      </c>
      <c r="F263" s="37">
        <v>7714</v>
      </c>
      <c r="G263" s="37">
        <f t="shared" si="9"/>
        <v>47098</v>
      </c>
    </row>
    <row r="264" spans="1:7" x14ac:dyDescent="0.25">
      <c r="A264" s="38">
        <v>261</v>
      </c>
      <c r="B264" s="39" t="s">
        <v>275</v>
      </c>
      <c r="C264" s="37">
        <v>134269</v>
      </c>
      <c r="D264" s="37">
        <v>-1130</v>
      </c>
      <c r="E264" s="37">
        <f t="shared" si="8"/>
        <v>133139</v>
      </c>
      <c r="F264" s="37">
        <v>0</v>
      </c>
      <c r="G264" s="37">
        <f t="shared" si="9"/>
        <v>133139</v>
      </c>
    </row>
    <row r="265" spans="1:7" x14ac:dyDescent="0.25">
      <c r="A265" s="38">
        <v>262</v>
      </c>
      <c r="B265" s="39" t="s">
        <v>276</v>
      </c>
      <c r="C265" s="37">
        <v>28444</v>
      </c>
      <c r="D265" s="37">
        <v>-239</v>
      </c>
      <c r="E265" s="37">
        <f t="shared" si="8"/>
        <v>28205</v>
      </c>
      <c r="F265" s="37">
        <v>4141</v>
      </c>
      <c r="G265" s="37">
        <f t="shared" si="9"/>
        <v>32346</v>
      </c>
    </row>
    <row r="266" spans="1:7" x14ac:dyDescent="0.25">
      <c r="A266" s="38">
        <v>263</v>
      </c>
      <c r="B266" s="39" t="s">
        <v>277</v>
      </c>
      <c r="C266" s="37">
        <v>59981</v>
      </c>
      <c r="D266" s="37">
        <v>-505</v>
      </c>
      <c r="E266" s="37">
        <f t="shared" si="8"/>
        <v>59476</v>
      </c>
      <c r="F266" s="37">
        <v>23448</v>
      </c>
      <c r="G266" s="37">
        <f t="shared" si="9"/>
        <v>82924</v>
      </c>
    </row>
    <row r="267" spans="1:7" x14ac:dyDescent="0.25">
      <c r="A267" s="38">
        <v>264</v>
      </c>
      <c r="B267" s="39" t="s">
        <v>278</v>
      </c>
      <c r="C267" s="37">
        <v>37011</v>
      </c>
      <c r="D267" s="37">
        <v>-311</v>
      </c>
      <c r="E267" s="37">
        <f t="shared" si="8"/>
        <v>36700</v>
      </c>
      <c r="F267" s="37">
        <v>7736</v>
      </c>
      <c r="G267" s="37">
        <f t="shared" si="9"/>
        <v>44436</v>
      </c>
    </row>
    <row r="268" spans="1:7" x14ac:dyDescent="0.25">
      <c r="A268" s="38">
        <v>265</v>
      </c>
      <c r="B268" s="39" t="s">
        <v>279</v>
      </c>
      <c r="C268" s="37">
        <v>142417</v>
      </c>
      <c r="D268" s="37">
        <v>-1199</v>
      </c>
      <c r="E268" s="37">
        <f t="shared" si="8"/>
        <v>141218</v>
      </c>
      <c r="F268" s="37">
        <v>0</v>
      </c>
      <c r="G268" s="37">
        <f t="shared" si="9"/>
        <v>141218</v>
      </c>
    </row>
    <row r="269" spans="1:7" x14ac:dyDescent="0.25">
      <c r="A269" s="38">
        <v>266</v>
      </c>
      <c r="B269" s="39" t="s">
        <v>280</v>
      </c>
      <c r="C269" s="37">
        <v>157293</v>
      </c>
      <c r="D269" s="37">
        <v>-1324</v>
      </c>
      <c r="E269" s="37">
        <f t="shared" si="8"/>
        <v>155969</v>
      </c>
      <c r="F269" s="37">
        <v>10997</v>
      </c>
      <c r="G269" s="37">
        <f t="shared" si="9"/>
        <v>166966</v>
      </c>
    </row>
    <row r="270" spans="1:7" x14ac:dyDescent="0.25">
      <c r="A270" s="38">
        <v>267</v>
      </c>
      <c r="B270" s="39" t="s">
        <v>281</v>
      </c>
      <c r="C270" s="37">
        <v>4632</v>
      </c>
      <c r="D270" s="37">
        <v>-39</v>
      </c>
      <c r="E270" s="37">
        <f t="shared" si="8"/>
        <v>4593</v>
      </c>
      <c r="F270" s="37">
        <v>447</v>
      </c>
      <c r="G270" s="37">
        <f t="shared" si="9"/>
        <v>5040</v>
      </c>
    </row>
    <row r="271" spans="1:7" x14ac:dyDescent="0.25">
      <c r="A271" s="38">
        <v>268</v>
      </c>
      <c r="B271" s="39" t="s">
        <v>282</v>
      </c>
      <c r="C271" s="37">
        <v>26522</v>
      </c>
      <c r="D271" s="37">
        <v>-223</v>
      </c>
      <c r="E271" s="37">
        <f t="shared" si="8"/>
        <v>26299</v>
      </c>
      <c r="F271" s="37">
        <v>5968</v>
      </c>
      <c r="G271" s="37">
        <f t="shared" si="9"/>
        <v>32267</v>
      </c>
    </row>
    <row r="272" spans="1:7" x14ac:dyDescent="0.25">
      <c r="A272" s="38">
        <v>269</v>
      </c>
      <c r="B272" s="39" t="s">
        <v>283</v>
      </c>
      <c r="C272" s="37">
        <v>68632</v>
      </c>
      <c r="D272" s="37">
        <v>-578</v>
      </c>
      <c r="E272" s="37">
        <f t="shared" si="8"/>
        <v>68054</v>
      </c>
      <c r="F272" s="37">
        <v>0</v>
      </c>
      <c r="G272" s="37">
        <f t="shared" si="9"/>
        <v>68054</v>
      </c>
    </row>
    <row r="273" spans="1:7" x14ac:dyDescent="0.25">
      <c r="A273" s="38">
        <v>270</v>
      </c>
      <c r="B273" s="39" t="s">
        <v>284</v>
      </c>
      <c r="C273" s="37">
        <v>56452</v>
      </c>
      <c r="D273" s="37">
        <v>-475</v>
      </c>
      <c r="E273" s="37">
        <f t="shared" si="8"/>
        <v>55977</v>
      </c>
      <c r="F273" s="37">
        <v>8072</v>
      </c>
      <c r="G273" s="37">
        <f t="shared" si="9"/>
        <v>64049</v>
      </c>
    </row>
    <row r="274" spans="1:7" x14ac:dyDescent="0.25">
      <c r="A274" s="38">
        <v>271</v>
      </c>
      <c r="B274" s="39" t="s">
        <v>285</v>
      </c>
      <c r="C274" s="37">
        <v>43829</v>
      </c>
      <c r="D274" s="37">
        <v>-369</v>
      </c>
      <c r="E274" s="37">
        <f t="shared" si="8"/>
        <v>43460</v>
      </c>
      <c r="F274" s="37">
        <v>0</v>
      </c>
      <c r="G274" s="37">
        <f t="shared" si="9"/>
        <v>43460</v>
      </c>
    </row>
    <row r="275" spans="1:7" x14ac:dyDescent="0.25">
      <c r="A275" s="38">
        <v>272</v>
      </c>
      <c r="B275" s="39" t="s">
        <v>286</v>
      </c>
      <c r="C275" s="37">
        <v>144550</v>
      </c>
      <c r="D275" s="37">
        <v>-1217</v>
      </c>
      <c r="E275" s="37">
        <f t="shared" si="8"/>
        <v>143333</v>
      </c>
      <c r="F275" s="37">
        <v>14937</v>
      </c>
      <c r="G275" s="37">
        <f t="shared" si="9"/>
        <v>158270</v>
      </c>
    </row>
    <row r="276" spans="1:7" x14ac:dyDescent="0.25">
      <c r="A276" s="38">
        <v>273</v>
      </c>
      <c r="B276" s="39" t="s">
        <v>287</v>
      </c>
      <c r="C276" s="37">
        <v>60308</v>
      </c>
      <c r="D276" s="37">
        <v>-507</v>
      </c>
      <c r="E276" s="37">
        <f t="shared" si="8"/>
        <v>59801</v>
      </c>
      <c r="F276" s="37">
        <v>11502</v>
      </c>
      <c r="G276" s="37">
        <f t="shared" si="9"/>
        <v>71303</v>
      </c>
    </row>
    <row r="277" spans="1:7" x14ac:dyDescent="0.25">
      <c r="A277" s="38">
        <v>274</v>
      </c>
      <c r="B277" s="39" t="s">
        <v>288</v>
      </c>
      <c r="C277" s="37">
        <v>20837</v>
      </c>
      <c r="D277" s="37">
        <v>-175</v>
      </c>
      <c r="E277" s="37">
        <f t="shared" si="8"/>
        <v>20662</v>
      </c>
      <c r="F277" s="37">
        <v>0</v>
      </c>
      <c r="G277" s="37">
        <f t="shared" si="9"/>
        <v>20662</v>
      </c>
    </row>
    <row r="278" spans="1:7" x14ac:dyDescent="0.25">
      <c r="A278" s="38">
        <v>275</v>
      </c>
      <c r="B278" s="39" t="s">
        <v>289</v>
      </c>
      <c r="C278" s="37">
        <v>134562</v>
      </c>
      <c r="D278" s="37">
        <v>-1133</v>
      </c>
      <c r="E278" s="37">
        <f t="shared" si="8"/>
        <v>133429</v>
      </c>
      <c r="F278" s="37">
        <v>0</v>
      </c>
      <c r="G278" s="37">
        <f t="shared" si="9"/>
        <v>133429</v>
      </c>
    </row>
    <row r="279" spans="1:7" x14ac:dyDescent="0.25">
      <c r="A279" s="38">
        <v>276</v>
      </c>
      <c r="B279" s="39" t="s">
        <v>290</v>
      </c>
      <c r="C279" s="37">
        <v>16523</v>
      </c>
      <c r="D279" s="37">
        <v>-139</v>
      </c>
      <c r="E279" s="37">
        <f t="shared" si="8"/>
        <v>16384</v>
      </c>
      <c r="F279" s="37">
        <v>1444</v>
      </c>
      <c r="G279" s="37">
        <f t="shared" si="9"/>
        <v>17828</v>
      </c>
    </row>
    <row r="280" spans="1:7" x14ac:dyDescent="0.25">
      <c r="A280" s="38">
        <v>277</v>
      </c>
      <c r="B280" s="39" t="s">
        <v>291</v>
      </c>
      <c r="C280" s="37">
        <v>244544</v>
      </c>
      <c r="D280" s="37">
        <v>-2059</v>
      </c>
      <c r="E280" s="37">
        <f t="shared" si="8"/>
        <v>242485</v>
      </c>
      <c r="F280" s="37">
        <v>23622</v>
      </c>
      <c r="G280" s="37">
        <f t="shared" si="9"/>
        <v>266107</v>
      </c>
    </row>
    <row r="281" spans="1:7" x14ac:dyDescent="0.25">
      <c r="A281" s="38">
        <v>278</v>
      </c>
      <c r="B281" s="39" t="s">
        <v>292</v>
      </c>
      <c r="C281" s="37">
        <v>765318</v>
      </c>
      <c r="D281" s="37">
        <v>-6446</v>
      </c>
      <c r="E281" s="37">
        <f t="shared" si="8"/>
        <v>758872</v>
      </c>
      <c r="F281" s="37">
        <v>159438</v>
      </c>
      <c r="G281" s="37">
        <f t="shared" si="9"/>
        <v>918310</v>
      </c>
    </row>
    <row r="282" spans="1:7" x14ac:dyDescent="0.25">
      <c r="A282" s="38">
        <v>279</v>
      </c>
      <c r="B282" s="39" t="s">
        <v>293</v>
      </c>
      <c r="C282" s="37">
        <v>45842</v>
      </c>
      <c r="D282" s="37">
        <v>-386</v>
      </c>
      <c r="E282" s="37">
        <f t="shared" si="8"/>
        <v>45456</v>
      </c>
      <c r="F282" s="37">
        <v>0</v>
      </c>
      <c r="G282" s="37">
        <f t="shared" si="9"/>
        <v>45456</v>
      </c>
    </row>
    <row r="283" spans="1:7" x14ac:dyDescent="0.25">
      <c r="A283" s="38">
        <v>280</v>
      </c>
      <c r="B283" s="39" t="s">
        <v>294</v>
      </c>
      <c r="C283" s="37">
        <v>53411</v>
      </c>
      <c r="D283" s="37">
        <v>-449</v>
      </c>
      <c r="E283" s="37">
        <f t="shared" si="8"/>
        <v>52962</v>
      </c>
      <c r="F283" s="37">
        <v>5782</v>
      </c>
      <c r="G283" s="37">
        <f t="shared" si="9"/>
        <v>58744</v>
      </c>
    </row>
    <row r="284" spans="1:7" x14ac:dyDescent="0.25">
      <c r="A284" s="38">
        <v>281</v>
      </c>
      <c r="B284" s="39" t="s">
        <v>295</v>
      </c>
      <c r="C284" s="37">
        <v>10230</v>
      </c>
      <c r="D284" s="37">
        <v>-86</v>
      </c>
      <c r="E284" s="37">
        <f t="shared" si="8"/>
        <v>10144</v>
      </c>
      <c r="F284" s="37">
        <v>814</v>
      </c>
      <c r="G284" s="37">
        <f t="shared" si="9"/>
        <v>10958</v>
      </c>
    </row>
    <row r="285" spans="1:7" x14ac:dyDescent="0.25">
      <c r="A285" s="38">
        <v>282</v>
      </c>
      <c r="B285" s="39" t="s">
        <v>296</v>
      </c>
      <c r="C285" s="37">
        <v>12508</v>
      </c>
      <c r="D285" s="37">
        <v>-105</v>
      </c>
      <c r="E285" s="37">
        <f t="shared" si="8"/>
        <v>12403</v>
      </c>
      <c r="F285" s="37">
        <v>0</v>
      </c>
      <c r="G285" s="37">
        <f t="shared" si="9"/>
        <v>12403</v>
      </c>
    </row>
    <row r="286" spans="1:7" x14ac:dyDescent="0.25">
      <c r="A286" s="38">
        <v>283</v>
      </c>
      <c r="B286" s="39" t="s">
        <v>297</v>
      </c>
      <c r="C286" s="37">
        <v>43790</v>
      </c>
      <c r="D286" s="37">
        <v>-368</v>
      </c>
      <c r="E286" s="37">
        <f t="shared" si="8"/>
        <v>43422</v>
      </c>
      <c r="F286" s="37">
        <v>5610</v>
      </c>
      <c r="G286" s="37">
        <f t="shared" si="9"/>
        <v>49032</v>
      </c>
    </row>
    <row r="287" spans="1:7" x14ac:dyDescent="0.25">
      <c r="A287" s="38">
        <v>284</v>
      </c>
      <c r="B287" s="39" t="s">
        <v>298</v>
      </c>
      <c r="C287" s="37">
        <v>67627</v>
      </c>
      <c r="D287" s="37">
        <v>-569</v>
      </c>
      <c r="E287" s="37">
        <f t="shared" si="8"/>
        <v>67058</v>
      </c>
      <c r="F287" s="37">
        <v>7877</v>
      </c>
      <c r="G287" s="37">
        <f t="shared" si="9"/>
        <v>74935</v>
      </c>
    </row>
    <row r="288" spans="1:7" x14ac:dyDescent="0.25">
      <c r="A288" s="38">
        <v>285</v>
      </c>
      <c r="B288" s="39" t="s">
        <v>299</v>
      </c>
      <c r="C288" s="37">
        <v>67635</v>
      </c>
      <c r="D288" s="37">
        <v>-569</v>
      </c>
      <c r="E288" s="37">
        <f t="shared" si="8"/>
        <v>67066</v>
      </c>
      <c r="F288" s="37">
        <v>9229</v>
      </c>
      <c r="G288" s="37">
        <f t="shared" si="9"/>
        <v>76295</v>
      </c>
    </row>
    <row r="289" spans="1:7" x14ac:dyDescent="0.25">
      <c r="A289" s="38">
        <v>286</v>
      </c>
      <c r="B289" s="39" t="s">
        <v>300</v>
      </c>
      <c r="C289" s="37">
        <v>105712</v>
      </c>
      <c r="D289" s="37">
        <v>-890</v>
      </c>
      <c r="E289" s="37">
        <f t="shared" si="8"/>
        <v>104822</v>
      </c>
      <c r="F289" s="37">
        <v>0</v>
      </c>
      <c r="G289" s="37">
        <f t="shared" si="9"/>
        <v>104822</v>
      </c>
    </row>
    <row r="290" spans="1:7" x14ac:dyDescent="0.25">
      <c r="A290" s="38">
        <v>287</v>
      </c>
      <c r="B290" s="39" t="s">
        <v>301</v>
      </c>
      <c r="C290" s="37">
        <v>23817</v>
      </c>
      <c r="D290" s="37">
        <v>-200</v>
      </c>
      <c r="E290" s="37">
        <f t="shared" si="8"/>
        <v>23617</v>
      </c>
      <c r="F290" s="37">
        <v>871</v>
      </c>
      <c r="G290" s="37">
        <f t="shared" si="9"/>
        <v>24488</v>
      </c>
    </row>
    <row r="291" spans="1:7" x14ac:dyDescent="0.25">
      <c r="A291" s="38">
        <v>288</v>
      </c>
      <c r="B291" s="39" t="s">
        <v>302</v>
      </c>
      <c r="C291" s="37">
        <v>16800</v>
      </c>
      <c r="D291" s="37">
        <v>-141</v>
      </c>
      <c r="E291" s="37">
        <f t="shared" si="8"/>
        <v>16659</v>
      </c>
      <c r="F291" s="37">
        <v>0</v>
      </c>
      <c r="G291" s="37">
        <f t="shared" si="9"/>
        <v>16659</v>
      </c>
    </row>
    <row r="292" spans="1:7" x14ac:dyDescent="0.25">
      <c r="A292" s="38">
        <v>289</v>
      </c>
      <c r="B292" s="39" t="s">
        <v>303</v>
      </c>
      <c r="C292" s="37">
        <v>18811</v>
      </c>
      <c r="D292" s="37">
        <v>-158</v>
      </c>
      <c r="E292" s="37">
        <f t="shared" si="8"/>
        <v>18653</v>
      </c>
      <c r="F292" s="37">
        <v>1414</v>
      </c>
      <c r="G292" s="37">
        <f t="shared" si="9"/>
        <v>20067</v>
      </c>
    </row>
    <row r="293" spans="1:7" x14ac:dyDescent="0.25">
      <c r="A293" s="38">
        <v>290</v>
      </c>
      <c r="B293" s="39" t="s">
        <v>304</v>
      </c>
      <c r="C293" s="37">
        <v>19053</v>
      </c>
      <c r="D293" s="37">
        <v>-160</v>
      </c>
      <c r="E293" s="37">
        <f t="shared" si="8"/>
        <v>18893</v>
      </c>
      <c r="F293" s="37">
        <v>2715</v>
      </c>
      <c r="G293" s="37">
        <f t="shared" si="9"/>
        <v>21608</v>
      </c>
    </row>
    <row r="294" spans="1:7" x14ac:dyDescent="0.25">
      <c r="A294" s="38">
        <v>291</v>
      </c>
      <c r="B294" s="39" t="s">
        <v>305</v>
      </c>
      <c r="C294" s="37">
        <v>70087</v>
      </c>
      <c r="D294" s="37">
        <v>-590</v>
      </c>
      <c r="E294" s="37">
        <f t="shared" si="8"/>
        <v>69497</v>
      </c>
      <c r="F294" s="37">
        <v>0</v>
      </c>
      <c r="G294" s="37">
        <f t="shared" si="9"/>
        <v>69497</v>
      </c>
    </row>
    <row r="295" spans="1:7" x14ac:dyDescent="0.25">
      <c r="A295" s="38">
        <v>292</v>
      </c>
      <c r="B295" s="39" t="s">
        <v>306</v>
      </c>
      <c r="C295" s="37">
        <v>27693</v>
      </c>
      <c r="D295" s="37">
        <v>-233</v>
      </c>
      <c r="E295" s="37">
        <f t="shared" si="8"/>
        <v>27460</v>
      </c>
      <c r="F295" s="37">
        <v>3885</v>
      </c>
      <c r="G295" s="37">
        <f t="shared" si="9"/>
        <v>31345</v>
      </c>
    </row>
    <row r="296" spans="1:7" x14ac:dyDescent="0.25">
      <c r="A296" s="38">
        <v>293</v>
      </c>
      <c r="B296" s="39" t="s">
        <v>307</v>
      </c>
      <c r="C296" s="37">
        <v>629927</v>
      </c>
      <c r="D296" s="37">
        <v>-5306</v>
      </c>
      <c r="E296" s="37">
        <f t="shared" si="8"/>
        <v>624621</v>
      </c>
      <c r="F296" s="37">
        <v>57042</v>
      </c>
      <c r="G296" s="37">
        <f t="shared" si="9"/>
        <v>681663</v>
      </c>
    </row>
    <row r="297" spans="1:7" x14ac:dyDescent="0.25">
      <c r="A297" s="38">
        <v>294</v>
      </c>
      <c r="B297" s="39" t="s">
        <v>308</v>
      </c>
      <c r="C297" s="37">
        <v>179016</v>
      </c>
      <c r="D297" s="37">
        <v>-1507</v>
      </c>
      <c r="E297" s="37">
        <f t="shared" si="8"/>
        <v>177509</v>
      </c>
      <c r="F297" s="37">
        <v>20667</v>
      </c>
      <c r="G297" s="37">
        <f t="shared" si="9"/>
        <v>198176</v>
      </c>
    </row>
    <row r="298" spans="1:7" x14ac:dyDescent="0.25">
      <c r="A298" s="38">
        <v>295</v>
      </c>
      <c r="B298" s="39" t="s">
        <v>309</v>
      </c>
      <c r="C298" s="37">
        <v>231769</v>
      </c>
      <c r="D298" s="37">
        <v>-1952</v>
      </c>
      <c r="E298" s="37">
        <f t="shared" si="8"/>
        <v>229817</v>
      </c>
      <c r="F298" s="37">
        <v>27060</v>
      </c>
      <c r="G298" s="37">
        <f t="shared" si="9"/>
        <v>256877</v>
      </c>
    </row>
    <row r="299" spans="1:7" x14ac:dyDescent="0.25">
      <c r="A299" s="38">
        <v>296</v>
      </c>
      <c r="B299" s="39" t="s">
        <v>310</v>
      </c>
      <c r="C299" s="37">
        <v>18486</v>
      </c>
      <c r="D299" s="37">
        <v>-155</v>
      </c>
      <c r="E299" s="37">
        <f t="shared" si="8"/>
        <v>18331</v>
      </c>
      <c r="F299" s="37">
        <v>4307</v>
      </c>
      <c r="G299" s="37">
        <f t="shared" si="9"/>
        <v>22638</v>
      </c>
    </row>
    <row r="300" spans="1:7" x14ac:dyDescent="0.25">
      <c r="A300" s="38">
        <v>297</v>
      </c>
      <c r="B300" s="39" t="s">
        <v>311</v>
      </c>
      <c r="C300" s="37">
        <v>46464</v>
      </c>
      <c r="D300" s="37">
        <v>-391</v>
      </c>
      <c r="E300" s="37">
        <f t="shared" si="8"/>
        <v>46073</v>
      </c>
      <c r="F300" s="37">
        <v>9238</v>
      </c>
      <c r="G300" s="37">
        <f t="shared" si="9"/>
        <v>55311</v>
      </c>
    </row>
    <row r="301" spans="1:7" x14ac:dyDescent="0.25">
      <c r="A301" s="38">
        <v>298</v>
      </c>
      <c r="B301" s="39" t="s">
        <v>312</v>
      </c>
      <c r="C301" s="37">
        <v>354034</v>
      </c>
      <c r="D301" s="37">
        <v>-2982</v>
      </c>
      <c r="E301" s="37">
        <f t="shared" si="8"/>
        <v>351052</v>
      </c>
      <c r="F301" s="37">
        <v>88633</v>
      </c>
      <c r="G301" s="37">
        <f t="shared" si="9"/>
        <v>439685</v>
      </c>
    </row>
    <row r="302" spans="1:7" x14ac:dyDescent="0.25">
      <c r="A302" s="38">
        <v>299</v>
      </c>
      <c r="B302" s="39" t="s">
        <v>313</v>
      </c>
      <c r="C302" s="37">
        <v>17508</v>
      </c>
      <c r="D302" s="37">
        <v>-147</v>
      </c>
      <c r="E302" s="37">
        <f t="shared" si="8"/>
        <v>17361</v>
      </c>
      <c r="F302" s="37">
        <v>0</v>
      </c>
      <c r="G302" s="37">
        <f t="shared" si="9"/>
        <v>17361</v>
      </c>
    </row>
    <row r="303" spans="1:7" x14ac:dyDescent="0.25">
      <c r="A303" s="38">
        <v>300</v>
      </c>
      <c r="B303" s="39" t="s">
        <v>314</v>
      </c>
      <c r="C303" s="37">
        <v>111787</v>
      </c>
      <c r="D303" s="37">
        <v>-941</v>
      </c>
      <c r="E303" s="37">
        <f t="shared" si="8"/>
        <v>110846</v>
      </c>
      <c r="F303" s="37">
        <v>0</v>
      </c>
      <c r="G303" s="37">
        <f t="shared" si="9"/>
        <v>110846</v>
      </c>
    </row>
    <row r="304" spans="1:7" x14ac:dyDescent="0.25">
      <c r="A304" s="38">
        <v>301</v>
      </c>
      <c r="B304" s="39" t="s">
        <v>315</v>
      </c>
      <c r="C304" s="37">
        <v>72230</v>
      </c>
      <c r="D304" s="37">
        <v>-608</v>
      </c>
      <c r="E304" s="37">
        <f t="shared" si="8"/>
        <v>71622</v>
      </c>
      <c r="F304" s="37">
        <v>5859</v>
      </c>
      <c r="G304" s="37">
        <f t="shared" si="9"/>
        <v>77481</v>
      </c>
    </row>
    <row r="305" spans="1:7" x14ac:dyDescent="0.25">
      <c r="A305" s="38">
        <v>302</v>
      </c>
      <c r="B305" s="39" t="s">
        <v>316</v>
      </c>
      <c r="C305" s="37">
        <v>75769</v>
      </c>
      <c r="D305" s="37">
        <v>-638</v>
      </c>
      <c r="E305" s="37">
        <f t="shared" si="8"/>
        <v>75131</v>
      </c>
      <c r="F305" s="37">
        <v>0</v>
      </c>
      <c r="G305" s="37">
        <f t="shared" si="9"/>
        <v>75131</v>
      </c>
    </row>
    <row r="306" spans="1:7" x14ac:dyDescent="0.25">
      <c r="A306" s="38">
        <v>303</v>
      </c>
      <c r="B306" s="39" t="s">
        <v>317</v>
      </c>
      <c r="C306" s="37">
        <v>18298</v>
      </c>
      <c r="D306" s="37">
        <v>-154</v>
      </c>
      <c r="E306" s="37">
        <f t="shared" si="8"/>
        <v>18144</v>
      </c>
      <c r="F306" s="37">
        <v>4017</v>
      </c>
      <c r="G306" s="37">
        <f t="shared" si="9"/>
        <v>22161</v>
      </c>
    </row>
    <row r="307" spans="1:7" x14ac:dyDescent="0.25">
      <c r="A307" s="38">
        <v>304</v>
      </c>
      <c r="B307" s="39" t="s">
        <v>318</v>
      </c>
      <c r="C307" s="37">
        <v>19642</v>
      </c>
      <c r="D307" s="37">
        <v>-165</v>
      </c>
      <c r="E307" s="37">
        <f t="shared" si="8"/>
        <v>19477</v>
      </c>
      <c r="F307" s="37">
        <v>9</v>
      </c>
      <c r="G307" s="37">
        <f t="shared" si="9"/>
        <v>19486</v>
      </c>
    </row>
    <row r="308" spans="1:7" x14ac:dyDescent="0.25">
      <c r="A308" s="38">
        <v>305</v>
      </c>
      <c r="B308" s="39" t="s">
        <v>319</v>
      </c>
      <c r="C308" s="37">
        <v>95607</v>
      </c>
      <c r="D308" s="37">
        <v>-805</v>
      </c>
      <c r="E308" s="37">
        <f t="shared" si="8"/>
        <v>94802</v>
      </c>
      <c r="F308" s="37">
        <v>4794</v>
      </c>
      <c r="G308" s="37">
        <f t="shared" si="9"/>
        <v>99596</v>
      </c>
    </row>
    <row r="309" spans="1:7" x14ac:dyDescent="0.25">
      <c r="A309" s="38">
        <v>306</v>
      </c>
      <c r="B309" s="39" t="s">
        <v>320</v>
      </c>
      <c r="C309" s="37">
        <v>58371</v>
      </c>
      <c r="D309" s="37">
        <v>-491</v>
      </c>
      <c r="E309" s="37">
        <f t="shared" si="8"/>
        <v>57880</v>
      </c>
      <c r="F309" s="37">
        <v>0</v>
      </c>
      <c r="G309" s="37">
        <f t="shared" si="9"/>
        <v>57880</v>
      </c>
    </row>
    <row r="310" spans="1:7" x14ac:dyDescent="0.25">
      <c r="A310" s="38">
        <v>307</v>
      </c>
      <c r="B310" s="39" t="s">
        <v>321</v>
      </c>
      <c r="C310" s="37">
        <v>167689</v>
      </c>
      <c r="D310" s="37">
        <v>-1412</v>
      </c>
      <c r="E310" s="37">
        <f t="shared" si="8"/>
        <v>166277</v>
      </c>
      <c r="F310" s="37">
        <v>16975</v>
      </c>
      <c r="G310" s="37">
        <f t="shared" si="9"/>
        <v>183252</v>
      </c>
    </row>
    <row r="311" spans="1:7" x14ac:dyDescent="0.25">
      <c r="A311" s="38">
        <v>308</v>
      </c>
      <c r="B311" s="39" t="s">
        <v>322</v>
      </c>
      <c r="C311" s="37">
        <v>68331</v>
      </c>
      <c r="D311" s="37">
        <v>-575</v>
      </c>
      <c r="E311" s="37">
        <f t="shared" si="8"/>
        <v>67756</v>
      </c>
      <c r="F311" s="37">
        <v>853</v>
      </c>
      <c r="G311" s="37">
        <f t="shared" si="9"/>
        <v>68609</v>
      </c>
    </row>
    <row r="312" spans="1:7" x14ac:dyDescent="0.25">
      <c r="A312" s="38">
        <v>309</v>
      </c>
      <c r="B312" s="39" t="s">
        <v>323</v>
      </c>
      <c r="C312" s="37">
        <v>213587</v>
      </c>
      <c r="D312" s="37">
        <v>-1799</v>
      </c>
      <c r="E312" s="37">
        <f t="shared" si="8"/>
        <v>211788</v>
      </c>
      <c r="F312" s="37">
        <v>10158</v>
      </c>
      <c r="G312" s="37">
        <f t="shared" si="9"/>
        <v>221946</v>
      </c>
    </row>
    <row r="313" spans="1:7" x14ac:dyDescent="0.25">
      <c r="A313" s="38">
        <v>310</v>
      </c>
      <c r="B313" s="39" t="s">
        <v>324</v>
      </c>
      <c r="C313" s="37">
        <v>166501</v>
      </c>
      <c r="D313" s="37">
        <v>-1402</v>
      </c>
      <c r="E313" s="37">
        <f t="shared" si="8"/>
        <v>165099</v>
      </c>
      <c r="F313" s="37">
        <v>24850</v>
      </c>
      <c r="G313" s="37">
        <f t="shared" si="9"/>
        <v>189949</v>
      </c>
    </row>
    <row r="314" spans="1:7" x14ac:dyDescent="0.25">
      <c r="A314" s="38">
        <v>311</v>
      </c>
      <c r="B314" s="39" t="s">
        <v>325</v>
      </c>
      <c r="C314" s="37">
        <v>17928</v>
      </c>
      <c r="D314" s="37">
        <v>-151</v>
      </c>
      <c r="E314" s="37">
        <f t="shared" si="8"/>
        <v>17777</v>
      </c>
      <c r="F314" s="37">
        <v>395</v>
      </c>
      <c r="G314" s="37">
        <f t="shared" si="9"/>
        <v>18172</v>
      </c>
    </row>
    <row r="315" spans="1:7" x14ac:dyDescent="0.25">
      <c r="A315" s="38">
        <v>312</v>
      </c>
      <c r="B315" s="39" t="s">
        <v>326</v>
      </c>
      <c r="C315" s="37">
        <v>213708</v>
      </c>
      <c r="D315" s="37">
        <v>-1800</v>
      </c>
      <c r="E315" s="37">
        <f t="shared" si="8"/>
        <v>211908</v>
      </c>
      <c r="F315" s="37">
        <v>0</v>
      </c>
      <c r="G315" s="37">
        <f t="shared" si="9"/>
        <v>211908</v>
      </c>
    </row>
    <row r="316" spans="1:7" x14ac:dyDescent="0.25">
      <c r="A316" s="38">
        <v>313</v>
      </c>
      <c r="B316" s="39" t="s">
        <v>327</v>
      </c>
      <c r="C316" s="37">
        <v>13262</v>
      </c>
      <c r="D316" s="37">
        <v>-111</v>
      </c>
      <c r="E316" s="37">
        <f t="shared" si="8"/>
        <v>13151</v>
      </c>
      <c r="F316" s="37">
        <v>0</v>
      </c>
      <c r="G316" s="37">
        <f t="shared" si="9"/>
        <v>13151</v>
      </c>
    </row>
    <row r="317" spans="1:7" x14ac:dyDescent="0.25">
      <c r="A317" s="38">
        <v>314</v>
      </c>
      <c r="B317" s="39" t="s">
        <v>328</v>
      </c>
      <c r="C317" s="37">
        <v>44601</v>
      </c>
      <c r="D317" s="37">
        <v>-375</v>
      </c>
      <c r="E317" s="37">
        <f t="shared" si="8"/>
        <v>44226</v>
      </c>
      <c r="F317" s="37">
        <v>0</v>
      </c>
      <c r="G317" s="37">
        <f t="shared" si="9"/>
        <v>44226</v>
      </c>
    </row>
    <row r="318" spans="1:7" x14ac:dyDescent="0.25">
      <c r="A318" s="38">
        <v>315</v>
      </c>
      <c r="B318" s="39" t="s">
        <v>329</v>
      </c>
      <c r="C318" s="37">
        <v>33937</v>
      </c>
      <c r="D318" s="37">
        <v>-285</v>
      </c>
      <c r="E318" s="37">
        <f t="shared" si="8"/>
        <v>33652</v>
      </c>
      <c r="F318" s="37">
        <v>4779</v>
      </c>
      <c r="G318" s="37">
        <f t="shared" si="9"/>
        <v>38431</v>
      </c>
    </row>
    <row r="319" spans="1:7" x14ac:dyDescent="0.25">
      <c r="A319" s="38">
        <v>316</v>
      </c>
      <c r="B319" s="39" t="s">
        <v>330</v>
      </c>
      <c r="C319" s="37">
        <v>13324</v>
      </c>
      <c r="D319" s="37">
        <v>-112</v>
      </c>
      <c r="E319" s="37">
        <f t="shared" si="8"/>
        <v>13212</v>
      </c>
      <c r="F319" s="37">
        <v>2243</v>
      </c>
      <c r="G319" s="37">
        <f t="shared" si="9"/>
        <v>15455</v>
      </c>
    </row>
    <row r="320" spans="1:7" x14ac:dyDescent="0.25">
      <c r="A320" s="38">
        <v>317</v>
      </c>
      <c r="B320" s="39" t="s">
        <v>331</v>
      </c>
      <c r="C320" s="37">
        <v>38187</v>
      </c>
      <c r="D320" s="37">
        <v>-321</v>
      </c>
      <c r="E320" s="37">
        <f t="shared" si="8"/>
        <v>37866</v>
      </c>
      <c r="F320" s="37">
        <v>5733</v>
      </c>
      <c r="G320" s="37">
        <f t="shared" si="9"/>
        <v>43599</v>
      </c>
    </row>
    <row r="321" spans="1:7" x14ac:dyDescent="0.25">
      <c r="A321" s="38">
        <v>318</v>
      </c>
      <c r="B321" s="39" t="s">
        <v>332</v>
      </c>
      <c r="C321" s="37">
        <v>2418968</v>
      </c>
      <c r="D321" s="37">
        <v>-20376</v>
      </c>
      <c r="E321" s="37">
        <f t="shared" si="8"/>
        <v>2398592</v>
      </c>
      <c r="F321" s="37">
        <v>204462</v>
      </c>
      <c r="G321" s="37">
        <f t="shared" si="9"/>
        <v>2603054</v>
      </c>
    </row>
    <row r="322" spans="1:7" x14ac:dyDescent="0.25">
      <c r="A322" s="38">
        <v>319</v>
      </c>
      <c r="B322" s="39" t="s">
        <v>333</v>
      </c>
      <c r="C322" s="37">
        <v>17793</v>
      </c>
      <c r="D322" s="37">
        <v>-149</v>
      </c>
      <c r="E322" s="37">
        <f t="shared" si="8"/>
        <v>17644</v>
      </c>
      <c r="F322" s="37">
        <v>0</v>
      </c>
      <c r="G322" s="37">
        <f t="shared" si="9"/>
        <v>17644</v>
      </c>
    </row>
    <row r="323" spans="1:7" x14ac:dyDescent="0.25">
      <c r="A323" s="38">
        <v>320</v>
      </c>
      <c r="B323" s="39" t="s">
        <v>334</v>
      </c>
      <c r="C323" s="37">
        <v>11016</v>
      </c>
      <c r="D323" s="37">
        <v>-92</v>
      </c>
      <c r="E323" s="37">
        <f t="shared" si="8"/>
        <v>10924</v>
      </c>
      <c r="F323" s="37">
        <v>0</v>
      </c>
      <c r="G323" s="37">
        <f t="shared" si="9"/>
        <v>10924</v>
      </c>
    </row>
    <row r="324" spans="1:7" x14ac:dyDescent="0.25">
      <c r="A324" s="38">
        <v>321</v>
      </c>
      <c r="B324" s="39" t="s">
        <v>335</v>
      </c>
      <c r="C324" s="37">
        <v>16164</v>
      </c>
      <c r="D324" s="37">
        <v>-136</v>
      </c>
      <c r="E324" s="37">
        <f t="shared" si="8"/>
        <v>16028</v>
      </c>
      <c r="F324" s="37">
        <v>1967</v>
      </c>
      <c r="G324" s="37">
        <f t="shared" si="9"/>
        <v>17995</v>
      </c>
    </row>
    <row r="325" spans="1:7" x14ac:dyDescent="0.25">
      <c r="A325" s="38">
        <v>322</v>
      </c>
      <c r="B325" s="39" t="s">
        <v>336</v>
      </c>
      <c r="C325" s="37">
        <v>13011</v>
      </c>
      <c r="D325" s="37">
        <v>-109</v>
      </c>
      <c r="E325" s="37">
        <f t="shared" ref="E325:E388" si="10">+C325+D325</f>
        <v>12902</v>
      </c>
      <c r="F325" s="37">
        <v>0</v>
      </c>
      <c r="G325" s="37">
        <f t="shared" ref="G325:G388" si="11">+E325+F325</f>
        <v>12902</v>
      </c>
    </row>
    <row r="326" spans="1:7" x14ac:dyDescent="0.25">
      <c r="A326" s="38">
        <v>323</v>
      </c>
      <c r="B326" s="39" t="s">
        <v>337</v>
      </c>
      <c r="C326" s="37">
        <v>37038</v>
      </c>
      <c r="D326" s="37">
        <v>-311</v>
      </c>
      <c r="E326" s="37">
        <f t="shared" si="10"/>
        <v>36727</v>
      </c>
      <c r="F326" s="37">
        <v>0</v>
      </c>
      <c r="G326" s="37">
        <f t="shared" si="11"/>
        <v>36727</v>
      </c>
    </row>
    <row r="327" spans="1:7" x14ac:dyDescent="0.25">
      <c r="A327" s="38">
        <v>324</v>
      </c>
      <c r="B327" s="39" t="s">
        <v>338</v>
      </c>
      <c r="C327" s="37">
        <v>1287459</v>
      </c>
      <c r="D327" s="37">
        <v>-10844</v>
      </c>
      <c r="E327" s="37">
        <f t="shared" si="10"/>
        <v>1276615</v>
      </c>
      <c r="F327" s="37">
        <v>161909</v>
      </c>
      <c r="G327" s="37">
        <f t="shared" si="11"/>
        <v>1438524</v>
      </c>
    </row>
    <row r="328" spans="1:7" x14ac:dyDescent="0.25">
      <c r="A328" s="38">
        <v>325</v>
      </c>
      <c r="B328" s="39" t="s">
        <v>339</v>
      </c>
      <c r="C328" s="37">
        <v>209829</v>
      </c>
      <c r="D328" s="37">
        <v>-1767</v>
      </c>
      <c r="E328" s="37">
        <f t="shared" si="10"/>
        <v>208062</v>
      </c>
      <c r="F328" s="37">
        <v>0</v>
      </c>
      <c r="G328" s="37">
        <f t="shared" si="11"/>
        <v>208062</v>
      </c>
    </row>
    <row r="329" spans="1:7" x14ac:dyDescent="0.25">
      <c r="A329" s="38">
        <v>326</v>
      </c>
      <c r="B329" s="39" t="s">
        <v>340</v>
      </c>
      <c r="C329" s="37">
        <v>116650</v>
      </c>
      <c r="D329" s="37">
        <v>-982</v>
      </c>
      <c r="E329" s="37">
        <f t="shared" si="10"/>
        <v>115668</v>
      </c>
      <c r="F329" s="37">
        <v>11400</v>
      </c>
      <c r="G329" s="37">
        <f t="shared" si="11"/>
        <v>127068</v>
      </c>
    </row>
    <row r="330" spans="1:7" x14ac:dyDescent="0.25">
      <c r="A330" s="38">
        <v>327</v>
      </c>
      <c r="B330" s="39" t="s">
        <v>341</v>
      </c>
      <c r="C330" s="37">
        <v>304023</v>
      </c>
      <c r="D330" s="37">
        <v>-2560</v>
      </c>
      <c r="E330" s="37">
        <f t="shared" si="10"/>
        <v>301463</v>
      </c>
      <c r="F330" s="37">
        <v>55838</v>
      </c>
      <c r="G330" s="37">
        <f t="shared" si="11"/>
        <v>357301</v>
      </c>
    </row>
    <row r="331" spans="1:7" x14ac:dyDescent="0.25">
      <c r="A331" s="38">
        <v>328</v>
      </c>
      <c r="B331" s="39" t="s">
        <v>342</v>
      </c>
      <c r="C331" s="37">
        <v>21068</v>
      </c>
      <c r="D331" s="37">
        <v>-177</v>
      </c>
      <c r="E331" s="37">
        <f t="shared" si="10"/>
        <v>20891</v>
      </c>
      <c r="F331" s="37">
        <v>0</v>
      </c>
      <c r="G331" s="37">
        <f t="shared" si="11"/>
        <v>20891</v>
      </c>
    </row>
    <row r="332" spans="1:7" x14ac:dyDescent="0.25">
      <c r="A332" s="38">
        <v>329</v>
      </c>
      <c r="B332" s="39" t="s">
        <v>343</v>
      </c>
      <c r="C332" s="37">
        <v>21487</v>
      </c>
      <c r="D332" s="37">
        <v>-180</v>
      </c>
      <c r="E332" s="37">
        <f t="shared" si="10"/>
        <v>21307</v>
      </c>
      <c r="F332" s="37">
        <v>340</v>
      </c>
      <c r="G332" s="37">
        <f t="shared" si="11"/>
        <v>21647</v>
      </c>
    </row>
    <row r="333" spans="1:7" x14ac:dyDescent="0.25">
      <c r="A333" s="38">
        <v>330</v>
      </c>
      <c r="B333" s="39" t="s">
        <v>344</v>
      </c>
      <c r="C333" s="37">
        <v>71784</v>
      </c>
      <c r="D333" s="37">
        <v>-604</v>
      </c>
      <c r="E333" s="37">
        <f t="shared" si="10"/>
        <v>71180</v>
      </c>
      <c r="F333" s="37">
        <v>0</v>
      </c>
      <c r="G333" s="37">
        <f t="shared" si="11"/>
        <v>71180</v>
      </c>
    </row>
    <row r="334" spans="1:7" x14ac:dyDescent="0.25">
      <c r="A334" s="38">
        <v>331</v>
      </c>
      <c r="B334" s="39" t="s">
        <v>345</v>
      </c>
      <c r="C334" s="37">
        <v>78869</v>
      </c>
      <c r="D334" s="37">
        <v>-664</v>
      </c>
      <c r="E334" s="37">
        <f t="shared" si="10"/>
        <v>78205</v>
      </c>
      <c r="F334" s="37">
        <v>2666</v>
      </c>
      <c r="G334" s="37">
        <f t="shared" si="11"/>
        <v>80871</v>
      </c>
    </row>
    <row r="335" spans="1:7" x14ac:dyDescent="0.25">
      <c r="A335" s="38">
        <v>332</v>
      </c>
      <c r="B335" s="39" t="s">
        <v>346</v>
      </c>
      <c r="C335" s="37">
        <v>21941</v>
      </c>
      <c r="D335" s="37">
        <v>-184</v>
      </c>
      <c r="E335" s="37">
        <f t="shared" si="10"/>
        <v>21757</v>
      </c>
      <c r="F335" s="37">
        <v>1265</v>
      </c>
      <c r="G335" s="37">
        <f t="shared" si="11"/>
        <v>23022</v>
      </c>
    </row>
    <row r="336" spans="1:7" x14ac:dyDescent="0.25">
      <c r="A336" s="38">
        <v>333</v>
      </c>
      <c r="B336" s="39" t="s">
        <v>347</v>
      </c>
      <c r="C336" s="37">
        <v>115164</v>
      </c>
      <c r="D336" s="37">
        <v>-970</v>
      </c>
      <c r="E336" s="37">
        <f t="shared" si="10"/>
        <v>114194</v>
      </c>
      <c r="F336" s="37">
        <v>19375</v>
      </c>
      <c r="G336" s="37">
        <f t="shared" si="11"/>
        <v>133569</v>
      </c>
    </row>
    <row r="337" spans="1:7" x14ac:dyDescent="0.25">
      <c r="A337" s="38">
        <v>334</v>
      </c>
      <c r="B337" s="39" t="s">
        <v>348</v>
      </c>
      <c r="C337" s="37">
        <v>877362</v>
      </c>
      <c r="D337" s="37">
        <v>-7390</v>
      </c>
      <c r="E337" s="37">
        <f t="shared" si="10"/>
        <v>869972</v>
      </c>
      <c r="F337" s="37">
        <v>111569</v>
      </c>
      <c r="G337" s="37">
        <f t="shared" si="11"/>
        <v>981541</v>
      </c>
    </row>
    <row r="338" spans="1:7" x14ac:dyDescent="0.25">
      <c r="A338" s="38">
        <v>335</v>
      </c>
      <c r="B338" s="39" t="s">
        <v>349</v>
      </c>
      <c r="C338" s="37">
        <v>18473</v>
      </c>
      <c r="D338" s="37">
        <v>-155</v>
      </c>
      <c r="E338" s="37">
        <f t="shared" si="10"/>
        <v>18318</v>
      </c>
      <c r="F338" s="37">
        <v>0</v>
      </c>
      <c r="G338" s="37">
        <f t="shared" si="11"/>
        <v>18318</v>
      </c>
    </row>
    <row r="339" spans="1:7" x14ac:dyDescent="0.25">
      <c r="A339" s="38">
        <v>336</v>
      </c>
      <c r="B339" s="39" t="s">
        <v>350</v>
      </c>
      <c r="C339" s="37">
        <v>80335</v>
      </c>
      <c r="D339" s="37">
        <v>-676</v>
      </c>
      <c r="E339" s="37">
        <f t="shared" si="10"/>
        <v>79659</v>
      </c>
      <c r="F339" s="37">
        <v>7820</v>
      </c>
      <c r="G339" s="37">
        <f t="shared" si="11"/>
        <v>87479</v>
      </c>
    </row>
    <row r="340" spans="1:7" x14ac:dyDescent="0.25">
      <c r="A340" s="38">
        <v>337</v>
      </c>
      <c r="B340" s="39" t="s">
        <v>351</v>
      </c>
      <c r="C340" s="37">
        <v>107757</v>
      </c>
      <c r="D340" s="37">
        <v>-907</v>
      </c>
      <c r="E340" s="37">
        <f t="shared" si="10"/>
        <v>106850</v>
      </c>
      <c r="F340" s="37">
        <v>0</v>
      </c>
      <c r="G340" s="37">
        <f t="shared" si="11"/>
        <v>106850</v>
      </c>
    </row>
    <row r="341" spans="1:7" x14ac:dyDescent="0.25">
      <c r="A341" s="38">
        <v>338</v>
      </c>
      <c r="B341" s="39" t="s">
        <v>352</v>
      </c>
      <c r="C341" s="37">
        <v>287736</v>
      </c>
      <c r="D341" s="37">
        <v>-2423</v>
      </c>
      <c r="E341" s="37">
        <f t="shared" si="10"/>
        <v>285313</v>
      </c>
      <c r="F341" s="37">
        <v>35568</v>
      </c>
      <c r="G341" s="37">
        <f t="shared" si="11"/>
        <v>320881</v>
      </c>
    </row>
    <row r="342" spans="1:7" x14ac:dyDescent="0.25">
      <c r="A342" s="38">
        <v>339</v>
      </c>
      <c r="B342" s="39" t="s">
        <v>353</v>
      </c>
      <c r="C342" s="37">
        <v>96207</v>
      </c>
      <c r="D342" s="37">
        <v>-810</v>
      </c>
      <c r="E342" s="37">
        <f t="shared" si="10"/>
        <v>95397</v>
      </c>
      <c r="F342" s="37">
        <v>14507</v>
      </c>
      <c r="G342" s="37">
        <f t="shared" si="11"/>
        <v>109904</v>
      </c>
    </row>
    <row r="343" spans="1:7" x14ac:dyDescent="0.25">
      <c r="A343" s="38">
        <v>340</v>
      </c>
      <c r="B343" s="39" t="s">
        <v>354</v>
      </c>
      <c r="C343" s="37">
        <v>30077</v>
      </c>
      <c r="D343" s="37">
        <v>-253</v>
      </c>
      <c r="E343" s="37">
        <f t="shared" si="10"/>
        <v>29824</v>
      </c>
      <c r="F343" s="37">
        <v>454</v>
      </c>
      <c r="G343" s="37">
        <f t="shared" si="11"/>
        <v>30278</v>
      </c>
    </row>
    <row r="344" spans="1:7" x14ac:dyDescent="0.25">
      <c r="A344" s="38">
        <v>341</v>
      </c>
      <c r="B344" s="39" t="s">
        <v>355</v>
      </c>
      <c r="C344" s="37">
        <v>9240</v>
      </c>
      <c r="D344" s="37">
        <v>-77</v>
      </c>
      <c r="E344" s="37">
        <f t="shared" si="10"/>
        <v>9163</v>
      </c>
      <c r="F344" s="37">
        <v>492</v>
      </c>
      <c r="G344" s="37">
        <f t="shared" si="11"/>
        <v>9655</v>
      </c>
    </row>
    <row r="345" spans="1:7" x14ac:dyDescent="0.25">
      <c r="A345" s="38">
        <v>342</v>
      </c>
      <c r="B345" s="39" t="s">
        <v>356</v>
      </c>
      <c r="C345" s="37">
        <v>113365</v>
      </c>
      <c r="D345" s="37">
        <v>-954</v>
      </c>
      <c r="E345" s="37">
        <f t="shared" si="10"/>
        <v>112411</v>
      </c>
      <c r="F345" s="37">
        <v>24614</v>
      </c>
      <c r="G345" s="37">
        <f t="shared" si="11"/>
        <v>137025</v>
      </c>
    </row>
    <row r="346" spans="1:7" x14ac:dyDescent="0.25">
      <c r="A346" s="38">
        <v>343</v>
      </c>
      <c r="B346" s="39" t="s">
        <v>357</v>
      </c>
      <c r="C346" s="37">
        <v>53845</v>
      </c>
      <c r="D346" s="37">
        <v>-453</v>
      </c>
      <c r="E346" s="37">
        <f t="shared" si="10"/>
        <v>53392</v>
      </c>
      <c r="F346" s="37">
        <v>6657</v>
      </c>
      <c r="G346" s="37">
        <f t="shared" si="11"/>
        <v>60049</v>
      </c>
    </row>
    <row r="347" spans="1:7" x14ac:dyDescent="0.25">
      <c r="A347" s="38">
        <v>344</v>
      </c>
      <c r="B347" s="39" t="s">
        <v>358</v>
      </c>
      <c r="C347" s="37">
        <v>54467</v>
      </c>
      <c r="D347" s="37">
        <v>-458</v>
      </c>
      <c r="E347" s="37">
        <f t="shared" si="10"/>
        <v>54009</v>
      </c>
      <c r="F347" s="37">
        <v>7566</v>
      </c>
      <c r="G347" s="37">
        <f t="shared" si="11"/>
        <v>61575</v>
      </c>
    </row>
    <row r="348" spans="1:7" x14ac:dyDescent="0.25">
      <c r="A348" s="38">
        <v>345</v>
      </c>
      <c r="B348" s="39" t="s">
        <v>359</v>
      </c>
      <c r="C348" s="37">
        <v>71598</v>
      </c>
      <c r="D348" s="37">
        <v>-603</v>
      </c>
      <c r="E348" s="37">
        <f t="shared" si="10"/>
        <v>70995</v>
      </c>
      <c r="F348" s="37">
        <v>10216</v>
      </c>
      <c r="G348" s="37">
        <f t="shared" si="11"/>
        <v>81211</v>
      </c>
    </row>
    <row r="349" spans="1:7" x14ac:dyDescent="0.25">
      <c r="A349" s="38">
        <v>346</v>
      </c>
      <c r="B349" s="39" t="s">
        <v>360</v>
      </c>
      <c r="C349" s="37">
        <v>44527</v>
      </c>
      <c r="D349" s="37">
        <v>-375</v>
      </c>
      <c r="E349" s="37">
        <f t="shared" si="10"/>
        <v>44152</v>
      </c>
      <c r="F349" s="37">
        <v>0</v>
      </c>
      <c r="G349" s="37">
        <f t="shared" si="11"/>
        <v>44152</v>
      </c>
    </row>
    <row r="350" spans="1:7" x14ac:dyDescent="0.25">
      <c r="A350" s="38">
        <v>347</v>
      </c>
      <c r="B350" s="39" t="s">
        <v>361</v>
      </c>
      <c r="C350" s="37">
        <v>69694</v>
      </c>
      <c r="D350" s="37">
        <v>-587</v>
      </c>
      <c r="E350" s="37">
        <f t="shared" si="10"/>
        <v>69107</v>
      </c>
      <c r="F350" s="37">
        <v>7844</v>
      </c>
      <c r="G350" s="37">
        <f t="shared" si="11"/>
        <v>76951</v>
      </c>
    </row>
    <row r="351" spans="1:7" x14ac:dyDescent="0.25">
      <c r="A351" s="38">
        <v>348</v>
      </c>
      <c r="B351" s="39" t="s">
        <v>362</v>
      </c>
      <c r="C351" s="37">
        <v>173569</v>
      </c>
      <c r="D351" s="37">
        <v>-1462</v>
      </c>
      <c r="E351" s="37">
        <f t="shared" si="10"/>
        <v>172107</v>
      </c>
      <c r="F351" s="37">
        <v>25190</v>
      </c>
      <c r="G351" s="37">
        <f t="shared" si="11"/>
        <v>197297</v>
      </c>
    </row>
    <row r="352" spans="1:7" x14ac:dyDescent="0.25">
      <c r="A352" s="38">
        <v>349</v>
      </c>
      <c r="B352" s="39" t="s">
        <v>363</v>
      </c>
      <c r="C352" s="37">
        <v>34858</v>
      </c>
      <c r="D352" s="37">
        <v>-293</v>
      </c>
      <c r="E352" s="37">
        <f t="shared" si="10"/>
        <v>34565</v>
      </c>
      <c r="F352" s="37">
        <v>0</v>
      </c>
      <c r="G352" s="37">
        <f t="shared" si="11"/>
        <v>34565</v>
      </c>
    </row>
    <row r="353" spans="1:7" x14ac:dyDescent="0.25">
      <c r="A353" s="38">
        <v>350</v>
      </c>
      <c r="B353" s="39" t="s">
        <v>364</v>
      </c>
      <c r="C353" s="37">
        <v>627864</v>
      </c>
      <c r="D353" s="37">
        <v>-5288</v>
      </c>
      <c r="E353" s="37">
        <f t="shared" si="10"/>
        <v>622576</v>
      </c>
      <c r="F353" s="37">
        <v>98808</v>
      </c>
      <c r="G353" s="37">
        <f t="shared" si="11"/>
        <v>721384</v>
      </c>
    </row>
    <row r="354" spans="1:7" x14ac:dyDescent="0.25">
      <c r="A354" s="38">
        <v>351</v>
      </c>
      <c r="B354" s="39" t="s">
        <v>365</v>
      </c>
      <c r="C354" s="37">
        <v>54628</v>
      </c>
      <c r="D354" s="37">
        <v>-460</v>
      </c>
      <c r="E354" s="37">
        <f t="shared" si="10"/>
        <v>54168</v>
      </c>
      <c r="F354" s="37">
        <v>10206</v>
      </c>
      <c r="G354" s="37">
        <f t="shared" si="11"/>
        <v>64374</v>
      </c>
    </row>
    <row r="355" spans="1:7" x14ac:dyDescent="0.25">
      <c r="A355" s="38">
        <v>352</v>
      </c>
      <c r="B355" s="39" t="s">
        <v>366</v>
      </c>
      <c r="C355" s="37">
        <v>58233</v>
      </c>
      <c r="D355" s="37">
        <v>-490</v>
      </c>
      <c r="E355" s="37">
        <f t="shared" si="10"/>
        <v>57743</v>
      </c>
      <c r="F355" s="37">
        <v>0</v>
      </c>
      <c r="G355" s="37">
        <f t="shared" si="11"/>
        <v>57743</v>
      </c>
    </row>
    <row r="356" spans="1:7" x14ac:dyDescent="0.25">
      <c r="A356" s="38">
        <v>353</v>
      </c>
      <c r="B356" s="39" t="s">
        <v>367</v>
      </c>
      <c r="C356" s="37">
        <v>43104</v>
      </c>
      <c r="D356" s="37">
        <v>-363</v>
      </c>
      <c r="E356" s="37">
        <f t="shared" si="10"/>
        <v>42741</v>
      </c>
      <c r="F356" s="37">
        <v>8972</v>
      </c>
      <c r="G356" s="37">
        <f t="shared" si="11"/>
        <v>51713</v>
      </c>
    </row>
    <row r="357" spans="1:7" x14ac:dyDescent="0.25">
      <c r="A357" s="38">
        <v>354</v>
      </c>
      <c r="B357" s="39" t="s">
        <v>368</v>
      </c>
      <c r="C357" s="37">
        <v>10036</v>
      </c>
      <c r="D357" s="37">
        <v>-84</v>
      </c>
      <c r="E357" s="37">
        <f t="shared" si="10"/>
        <v>9952</v>
      </c>
      <c r="F357" s="37">
        <v>3807</v>
      </c>
      <c r="G357" s="37">
        <f t="shared" si="11"/>
        <v>13759</v>
      </c>
    </row>
    <row r="358" spans="1:7" x14ac:dyDescent="0.25">
      <c r="A358" s="38">
        <v>355</v>
      </c>
      <c r="B358" s="39" t="s">
        <v>369</v>
      </c>
      <c r="C358" s="37">
        <v>11973</v>
      </c>
      <c r="D358" s="37">
        <v>-100</v>
      </c>
      <c r="E358" s="37">
        <f t="shared" si="10"/>
        <v>11873</v>
      </c>
      <c r="F358" s="37">
        <v>2682</v>
      </c>
      <c r="G358" s="37">
        <f t="shared" si="11"/>
        <v>14555</v>
      </c>
    </row>
    <row r="359" spans="1:7" x14ac:dyDescent="0.25">
      <c r="A359" s="38">
        <v>356</v>
      </c>
      <c r="B359" s="39" t="s">
        <v>370</v>
      </c>
      <c r="C359" s="37">
        <v>34319</v>
      </c>
      <c r="D359" s="37">
        <v>-289</v>
      </c>
      <c r="E359" s="37">
        <f t="shared" si="10"/>
        <v>34030</v>
      </c>
      <c r="F359" s="37">
        <v>0</v>
      </c>
      <c r="G359" s="37">
        <f t="shared" si="11"/>
        <v>34030</v>
      </c>
    </row>
    <row r="360" spans="1:7" x14ac:dyDescent="0.25">
      <c r="A360" s="38">
        <v>357</v>
      </c>
      <c r="B360" s="39" t="s">
        <v>371</v>
      </c>
      <c r="C360" s="37">
        <v>28360</v>
      </c>
      <c r="D360" s="37">
        <v>-238</v>
      </c>
      <c r="E360" s="37">
        <f t="shared" si="10"/>
        <v>28122</v>
      </c>
      <c r="F360" s="37">
        <v>2560</v>
      </c>
      <c r="G360" s="37">
        <f t="shared" si="11"/>
        <v>30682</v>
      </c>
    </row>
    <row r="361" spans="1:7" x14ac:dyDescent="0.25">
      <c r="A361" s="38">
        <v>358</v>
      </c>
      <c r="B361" s="39" t="s">
        <v>372</v>
      </c>
      <c r="C361" s="37">
        <v>58642</v>
      </c>
      <c r="D361" s="37">
        <v>-493</v>
      </c>
      <c r="E361" s="37">
        <f t="shared" si="10"/>
        <v>58149</v>
      </c>
      <c r="F361" s="37">
        <v>6243</v>
      </c>
      <c r="G361" s="37">
        <f t="shared" si="11"/>
        <v>64392</v>
      </c>
    </row>
    <row r="362" spans="1:7" x14ac:dyDescent="0.25">
      <c r="A362" s="38">
        <v>359</v>
      </c>
      <c r="B362" s="39" t="s">
        <v>373</v>
      </c>
      <c r="C362" s="37">
        <v>78408</v>
      </c>
      <c r="D362" s="37">
        <v>-660</v>
      </c>
      <c r="E362" s="37">
        <f t="shared" si="10"/>
        <v>77748</v>
      </c>
      <c r="F362" s="37">
        <v>1584</v>
      </c>
      <c r="G362" s="37">
        <f t="shared" si="11"/>
        <v>79332</v>
      </c>
    </row>
    <row r="363" spans="1:7" x14ac:dyDescent="0.25">
      <c r="A363" s="38">
        <v>360</v>
      </c>
      <c r="B363" s="39" t="s">
        <v>374</v>
      </c>
      <c r="C363" s="37">
        <v>70183</v>
      </c>
      <c r="D363" s="37">
        <v>-591</v>
      </c>
      <c r="E363" s="37">
        <f t="shared" si="10"/>
        <v>69592</v>
      </c>
      <c r="F363" s="37">
        <v>13886</v>
      </c>
      <c r="G363" s="37">
        <f t="shared" si="11"/>
        <v>83478</v>
      </c>
    </row>
    <row r="364" spans="1:7" x14ac:dyDescent="0.25">
      <c r="A364" s="38">
        <v>361</v>
      </c>
      <c r="B364" s="39" t="s">
        <v>375</v>
      </c>
      <c r="C364" s="37">
        <v>15020</v>
      </c>
      <c r="D364" s="37">
        <v>-126</v>
      </c>
      <c r="E364" s="37">
        <f t="shared" si="10"/>
        <v>14894</v>
      </c>
      <c r="F364" s="37">
        <v>2809</v>
      </c>
      <c r="G364" s="37">
        <f t="shared" si="11"/>
        <v>17703</v>
      </c>
    </row>
    <row r="365" spans="1:7" x14ac:dyDescent="0.25">
      <c r="A365" s="38">
        <v>362</v>
      </c>
      <c r="B365" s="39" t="s">
        <v>376</v>
      </c>
      <c r="C365" s="37">
        <v>49256</v>
      </c>
      <c r="D365" s="37">
        <v>-414</v>
      </c>
      <c r="E365" s="37">
        <f t="shared" si="10"/>
        <v>48842</v>
      </c>
      <c r="F365" s="37">
        <v>5649</v>
      </c>
      <c r="G365" s="37">
        <f t="shared" si="11"/>
        <v>54491</v>
      </c>
    </row>
    <row r="366" spans="1:7" x14ac:dyDescent="0.25">
      <c r="A366" s="38">
        <v>363</v>
      </c>
      <c r="B366" s="39" t="s">
        <v>377</v>
      </c>
      <c r="C366" s="37">
        <v>45065</v>
      </c>
      <c r="D366" s="37">
        <v>-379</v>
      </c>
      <c r="E366" s="37">
        <f t="shared" si="10"/>
        <v>44686</v>
      </c>
      <c r="F366" s="37">
        <v>9488</v>
      </c>
      <c r="G366" s="37">
        <f t="shared" si="11"/>
        <v>54174</v>
      </c>
    </row>
    <row r="367" spans="1:7" x14ac:dyDescent="0.25">
      <c r="A367" s="38">
        <v>364</v>
      </c>
      <c r="B367" s="39" t="s">
        <v>378</v>
      </c>
      <c r="C367" s="37">
        <v>320056</v>
      </c>
      <c r="D367" s="37">
        <v>-2695</v>
      </c>
      <c r="E367" s="37">
        <f t="shared" si="10"/>
        <v>317361</v>
      </c>
      <c r="F367" s="37">
        <v>19609</v>
      </c>
      <c r="G367" s="37">
        <f t="shared" si="11"/>
        <v>336970</v>
      </c>
    </row>
    <row r="368" spans="1:7" x14ac:dyDescent="0.25">
      <c r="A368" s="38">
        <v>365</v>
      </c>
      <c r="B368" s="39" t="s">
        <v>379</v>
      </c>
      <c r="C368" s="37">
        <v>19040</v>
      </c>
      <c r="D368" s="37">
        <v>-160</v>
      </c>
      <c r="E368" s="37">
        <f t="shared" si="10"/>
        <v>18880</v>
      </c>
      <c r="F368" s="37">
        <v>3940</v>
      </c>
      <c r="G368" s="37">
        <f t="shared" si="11"/>
        <v>22820</v>
      </c>
    </row>
    <row r="369" spans="1:7" x14ac:dyDescent="0.25">
      <c r="A369" s="38">
        <v>366</v>
      </c>
      <c r="B369" s="39" t="s">
        <v>380</v>
      </c>
      <c r="C369" s="37">
        <v>105408</v>
      </c>
      <c r="D369" s="37">
        <v>-887</v>
      </c>
      <c r="E369" s="37">
        <f t="shared" si="10"/>
        <v>104521</v>
      </c>
      <c r="F369" s="37">
        <v>28812</v>
      </c>
      <c r="G369" s="37">
        <f t="shared" si="11"/>
        <v>133333</v>
      </c>
    </row>
    <row r="370" spans="1:7" x14ac:dyDescent="0.25">
      <c r="A370" s="38">
        <v>367</v>
      </c>
      <c r="B370" s="39" t="s">
        <v>381</v>
      </c>
      <c r="C370" s="37">
        <v>76689</v>
      </c>
      <c r="D370" s="37">
        <v>-645</v>
      </c>
      <c r="E370" s="37">
        <f t="shared" si="10"/>
        <v>76044</v>
      </c>
      <c r="F370" s="37">
        <v>0</v>
      </c>
      <c r="G370" s="37">
        <f t="shared" si="11"/>
        <v>76044</v>
      </c>
    </row>
    <row r="371" spans="1:7" x14ac:dyDescent="0.25">
      <c r="A371" s="38">
        <v>368</v>
      </c>
      <c r="B371" s="39" t="s">
        <v>382</v>
      </c>
      <c r="C371" s="37">
        <v>48110</v>
      </c>
      <c r="D371" s="37">
        <v>-405</v>
      </c>
      <c r="E371" s="37">
        <f t="shared" si="10"/>
        <v>47705</v>
      </c>
      <c r="F371" s="37">
        <v>5883</v>
      </c>
      <c r="G371" s="37">
        <f t="shared" si="11"/>
        <v>53588</v>
      </c>
    </row>
    <row r="372" spans="1:7" x14ac:dyDescent="0.25">
      <c r="A372" s="38">
        <v>369</v>
      </c>
      <c r="B372" s="39" t="s">
        <v>383</v>
      </c>
      <c r="C372" s="37">
        <v>61279</v>
      </c>
      <c r="D372" s="37">
        <v>-516</v>
      </c>
      <c r="E372" s="37">
        <f t="shared" si="10"/>
        <v>60763</v>
      </c>
      <c r="F372" s="37">
        <v>12775</v>
      </c>
      <c r="G372" s="37">
        <f t="shared" si="11"/>
        <v>73538</v>
      </c>
    </row>
    <row r="373" spans="1:7" x14ac:dyDescent="0.25">
      <c r="A373" s="38">
        <v>370</v>
      </c>
      <c r="B373" s="39" t="s">
        <v>384</v>
      </c>
      <c r="C373" s="37">
        <v>23746</v>
      </c>
      <c r="D373" s="37">
        <v>-200</v>
      </c>
      <c r="E373" s="37">
        <f t="shared" si="10"/>
        <v>23546</v>
      </c>
      <c r="F373" s="37">
        <v>2704</v>
      </c>
      <c r="G373" s="37">
        <f t="shared" si="11"/>
        <v>26250</v>
      </c>
    </row>
    <row r="374" spans="1:7" x14ac:dyDescent="0.25">
      <c r="A374" s="38">
        <v>371</v>
      </c>
      <c r="B374" s="39" t="s">
        <v>385</v>
      </c>
      <c r="C374" s="37">
        <v>25340</v>
      </c>
      <c r="D374" s="37">
        <v>-213</v>
      </c>
      <c r="E374" s="37">
        <f t="shared" si="10"/>
        <v>25127</v>
      </c>
      <c r="F374" s="37">
        <v>4182</v>
      </c>
      <c r="G374" s="37">
        <f t="shared" si="11"/>
        <v>29309</v>
      </c>
    </row>
    <row r="375" spans="1:7" x14ac:dyDescent="0.25">
      <c r="A375" s="38">
        <v>372</v>
      </c>
      <c r="B375" s="39" t="s">
        <v>386</v>
      </c>
      <c r="C375" s="37">
        <v>26758</v>
      </c>
      <c r="D375" s="37">
        <v>-225</v>
      </c>
      <c r="E375" s="37">
        <f t="shared" si="10"/>
        <v>26533</v>
      </c>
      <c r="F375" s="37">
        <v>0</v>
      </c>
      <c r="G375" s="37">
        <f t="shared" si="11"/>
        <v>26533</v>
      </c>
    </row>
    <row r="376" spans="1:7" x14ac:dyDescent="0.25">
      <c r="A376" s="38">
        <v>373</v>
      </c>
      <c r="B376" s="39" t="s">
        <v>387</v>
      </c>
      <c r="C376" s="37">
        <v>6377</v>
      </c>
      <c r="D376" s="37">
        <v>-53</v>
      </c>
      <c r="E376" s="37">
        <f t="shared" si="10"/>
        <v>6324</v>
      </c>
      <c r="F376" s="37">
        <v>0</v>
      </c>
      <c r="G376" s="37">
        <f t="shared" si="11"/>
        <v>6324</v>
      </c>
    </row>
    <row r="377" spans="1:7" x14ac:dyDescent="0.25">
      <c r="A377" s="38">
        <v>374</v>
      </c>
      <c r="B377" s="39" t="s">
        <v>388</v>
      </c>
      <c r="C377" s="37">
        <v>25378</v>
      </c>
      <c r="D377" s="37">
        <v>-213</v>
      </c>
      <c r="E377" s="37">
        <f t="shared" si="10"/>
        <v>25165</v>
      </c>
      <c r="F377" s="37">
        <v>0</v>
      </c>
      <c r="G377" s="37">
        <f t="shared" si="11"/>
        <v>25165</v>
      </c>
    </row>
    <row r="378" spans="1:7" x14ac:dyDescent="0.25">
      <c r="A378" s="38">
        <v>375</v>
      </c>
      <c r="B378" s="39" t="s">
        <v>389</v>
      </c>
      <c r="C378" s="37">
        <v>356029</v>
      </c>
      <c r="D378" s="37">
        <v>-2998</v>
      </c>
      <c r="E378" s="37">
        <f t="shared" si="10"/>
        <v>353031</v>
      </c>
      <c r="F378" s="37">
        <v>49603</v>
      </c>
      <c r="G378" s="37">
        <f t="shared" si="11"/>
        <v>402634</v>
      </c>
    </row>
    <row r="379" spans="1:7" x14ac:dyDescent="0.25">
      <c r="A379" s="38">
        <v>376</v>
      </c>
      <c r="B379" s="39" t="s">
        <v>390</v>
      </c>
      <c r="C379" s="37">
        <v>8055</v>
      </c>
      <c r="D379" s="37">
        <v>-67</v>
      </c>
      <c r="E379" s="37">
        <f t="shared" si="10"/>
        <v>7988</v>
      </c>
      <c r="F379" s="37">
        <v>1390</v>
      </c>
      <c r="G379" s="37">
        <f t="shared" si="11"/>
        <v>9378</v>
      </c>
    </row>
    <row r="380" spans="1:7" x14ac:dyDescent="0.25">
      <c r="A380" s="38">
        <v>377</v>
      </c>
      <c r="B380" s="39" t="s">
        <v>391</v>
      </c>
      <c r="C380" s="37">
        <v>233665</v>
      </c>
      <c r="D380" s="37">
        <v>-1968</v>
      </c>
      <c r="E380" s="37">
        <f t="shared" si="10"/>
        <v>231697</v>
      </c>
      <c r="F380" s="37">
        <v>26612</v>
      </c>
      <c r="G380" s="37">
        <f t="shared" si="11"/>
        <v>258309</v>
      </c>
    </row>
    <row r="381" spans="1:7" x14ac:dyDescent="0.25">
      <c r="A381" s="38">
        <v>378</v>
      </c>
      <c r="B381" s="39" t="s">
        <v>392</v>
      </c>
      <c r="C381" s="37">
        <v>60557</v>
      </c>
      <c r="D381" s="37">
        <v>-510</v>
      </c>
      <c r="E381" s="37">
        <f t="shared" si="10"/>
        <v>60047</v>
      </c>
      <c r="F381" s="37">
        <v>25271</v>
      </c>
      <c r="G381" s="37">
        <f t="shared" si="11"/>
        <v>85318</v>
      </c>
    </row>
    <row r="382" spans="1:7" x14ac:dyDescent="0.25">
      <c r="A382" s="38">
        <v>379</v>
      </c>
      <c r="B382" s="39" t="s">
        <v>393</v>
      </c>
      <c r="C382" s="37">
        <v>61785</v>
      </c>
      <c r="D382" s="37">
        <v>-520</v>
      </c>
      <c r="E382" s="37">
        <f t="shared" si="10"/>
        <v>61265</v>
      </c>
      <c r="F382" s="37">
        <v>0</v>
      </c>
      <c r="G382" s="37">
        <f t="shared" si="11"/>
        <v>61265</v>
      </c>
    </row>
    <row r="383" spans="1:7" x14ac:dyDescent="0.25">
      <c r="A383" s="38">
        <v>380</v>
      </c>
      <c r="B383" s="39" t="s">
        <v>394</v>
      </c>
      <c r="C383" s="37">
        <v>50129</v>
      </c>
      <c r="D383" s="37">
        <v>-422</v>
      </c>
      <c r="E383" s="37">
        <f t="shared" si="10"/>
        <v>49707</v>
      </c>
      <c r="F383" s="37">
        <v>15694</v>
      </c>
      <c r="G383" s="37">
        <f t="shared" si="11"/>
        <v>65401</v>
      </c>
    </row>
    <row r="384" spans="1:7" x14ac:dyDescent="0.25">
      <c r="A384" s="38">
        <v>381</v>
      </c>
      <c r="B384" s="39" t="s">
        <v>395</v>
      </c>
      <c r="C384" s="37">
        <v>72254</v>
      </c>
      <c r="D384" s="37">
        <v>-608</v>
      </c>
      <c r="E384" s="37">
        <f t="shared" si="10"/>
        <v>71646</v>
      </c>
      <c r="F384" s="37">
        <v>9868</v>
      </c>
      <c r="G384" s="37">
        <f t="shared" si="11"/>
        <v>81514</v>
      </c>
    </row>
    <row r="385" spans="1:7" x14ac:dyDescent="0.25">
      <c r="A385" s="38">
        <v>382</v>
      </c>
      <c r="B385" s="39" t="s">
        <v>396</v>
      </c>
      <c r="C385" s="37">
        <v>25030</v>
      </c>
      <c r="D385" s="37">
        <v>-210</v>
      </c>
      <c r="E385" s="37">
        <f t="shared" si="10"/>
        <v>24820</v>
      </c>
      <c r="F385" s="37">
        <v>3684</v>
      </c>
      <c r="G385" s="37">
        <f t="shared" si="11"/>
        <v>28504</v>
      </c>
    </row>
    <row r="386" spans="1:7" x14ac:dyDescent="0.25">
      <c r="A386" s="38">
        <v>383</v>
      </c>
      <c r="B386" s="39" t="s">
        <v>397</v>
      </c>
      <c r="C386" s="37">
        <v>12820</v>
      </c>
      <c r="D386" s="37">
        <v>-107</v>
      </c>
      <c r="E386" s="37">
        <f t="shared" si="10"/>
        <v>12713</v>
      </c>
      <c r="F386" s="37">
        <v>2204</v>
      </c>
      <c r="G386" s="37">
        <f t="shared" si="11"/>
        <v>14917</v>
      </c>
    </row>
    <row r="387" spans="1:7" x14ac:dyDescent="0.25">
      <c r="A387" s="38">
        <v>384</v>
      </c>
      <c r="B387" s="39" t="s">
        <v>398</v>
      </c>
      <c r="C387" s="37">
        <v>86015</v>
      </c>
      <c r="D387" s="37">
        <v>-724</v>
      </c>
      <c r="E387" s="37">
        <f t="shared" si="10"/>
        <v>85291</v>
      </c>
      <c r="F387" s="37">
        <v>14289</v>
      </c>
      <c r="G387" s="37">
        <f t="shared" si="11"/>
        <v>99580</v>
      </c>
    </row>
    <row r="388" spans="1:7" x14ac:dyDescent="0.25">
      <c r="A388" s="38">
        <v>385</v>
      </c>
      <c r="B388" s="39" t="s">
        <v>399</v>
      </c>
      <c r="C388" s="37">
        <v>3710034</v>
      </c>
      <c r="D388" s="37">
        <v>-31251</v>
      </c>
      <c r="E388" s="37">
        <f t="shared" si="10"/>
        <v>3678783</v>
      </c>
      <c r="F388" s="37">
        <v>372291</v>
      </c>
      <c r="G388" s="37">
        <f t="shared" si="11"/>
        <v>4051074</v>
      </c>
    </row>
    <row r="389" spans="1:7" x14ac:dyDescent="0.25">
      <c r="A389" s="38">
        <v>386</v>
      </c>
      <c r="B389" s="39" t="s">
        <v>400</v>
      </c>
      <c r="C389" s="37">
        <v>407987</v>
      </c>
      <c r="D389" s="37">
        <v>-3436</v>
      </c>
      <c r="E389" s="37">
        <f t="shared" ref="E389:E452" si="12">+C389+D389</f>
        <v>404551</v>
      </c>
      <c r="F389" s="37">
        <v>66789</v>
      </c>
      <c r="G389" s="37">
        <f t="shared" ref="G389:G452" si="13">+E389+F389</f>
        <v>471340</v>
      </c>
    </row>
    <row r="390" spans="1:7" x14ac:dyDescent="0.25">
      <c r="A390" s="38">
        <v>387</v>
      </c>
      <c r="B390" s="39" t="s">
        <v>401</v>
      </c>
      <c r="C390" s="37">
        <v>61642</v>
      </c>
      <c r="D390" s="37">
        <v>-519</v>
      </c>
      <c r="E390" s="37">
        <f t="shared" si="12"/>
        <v>61123</v>
      </c>
      <c r="F390" s="37">
        <v>9067</v>
      </c>
      <c r="G390" s="37">
        <f t="shared" si="13"/>
        <v>70190</v>
      </c>
    </row>
    <row r="391" spans="1:7" x14ac:dyDescent="0.25">
      <c r="A391" s="38">
        <v>388</v>
      </c>
      <c r="B391" s="39" t="s">
        <v>402</v>
      </c>
      <c r="C391" s="37">
        <v>40579</v>
      </c>
      <c r="D391" s="37">
        <v>-341</v>
      </c>
      <c r="E391" s="37">
        <f t="shared" si="12"/>
        <v>40238</v>
      </c>
      <c r="F391" s="37">
        <v>0</v>
      </c>
      <c r="G391" s="37">
        <f t="shared" si="13"/>
        <v>40238</v>
      </c>
    </row>
    <row r="392" spans="1:7" x14ac:dyDescent="0.25">
      <c r="A392" s="38">
        <v>389</v>
      </c>
      <c r="B392" s="39" t="s">
        <v>403</v>
      </c>
      <c r="C392" s="37">
        <v>18931</v>
      </c>
      <c r="D392" s="37">
        <v>-159</v>
      </c>
      <c r="E392" s="37">
        <f t="shared" si="12"/>
        <v>18772</v>
      </c>
      <c r="F392" s="37">
        <v>2188</v>
      </c>
      <c r="G392" s="37">
        <f t="shared" si="13"/>
        <v>20960</v>
      </c>
    </row>
    <row r="393" spans="1:7" x14ac:dyDescent="0.25">
      <c r="A393" s="38">
        <v>390</v>
      </c>
      <c r="B393" s="39" t="s">
        <v>404</v>
      </c>
      <c r="C393" s="37">
        <v>1934314</v>
      </c>
      <c r="D393" s="37">
        <v>-16293</v>
      </c>
      <c r="E393" s="37">
        <f t="shared" si="12"/>
        <v>1918021</v>
      </c>
      <c r="F393" s="37">
        <v>217629</v>
      </c>
      <c r="G393" s="37">
        <f t="shared" si="13"/>
        <v>2135650</v>
      </c>
    </row>
    <row r="394" spans="1:7" x14ac:dyDescent="0.25">
      <c r="A394" s="38">
        <v>391</v>
      </c>
      <c r="B394" s="39" t="s">
        <v>405</v>
      </c>
      <c r="C394" s="37">
        <v>57135</v>
      </c>
      <c r="D394" s="37">
        <v>-481</v>
      </c>
      <c r="E394" s="37">
        <f t="shared" si="12"/>
        <v>56654</v>
      </c>
      <c r="F394" s="37">
        <v>13276</v>
      </c>
      <c r="G394" s="37">
        <f t="shared" si="13"/>
        <v>69930</v>
      </c>
    </row>
    <row r="395" spans="1:7" x14ac:dyDescent="0.25">
      <c r="A395" s="38">
        <v>392</v>
      </c>
      <c r="B395" s="39" t="s">
        <v>406</v>
      </c>
      <c r="C395" s="37">
        <v>109663</v>
      </c>
      <c r="D395" s="37">
        <v>-923</v>
      </c>
      <c r="E395" s="37">
        <f t="shared" si="12"/>
        <v>108740</v>
      </c>
      <c r="F395" s="37">
        <v>0</v>
      </c>
      <c r="G395" s="37">
        <f t="shared" si="13"/>
        <v>108740</v>
      </c>
    </row>
    <row r="396" spans="1:7" x14ac:dyDescent="0.25">
      <c r="A396" s="38">
        <v>393</v>
      </c>
      <c r="B396" s="39" t="s">
        <v>407</v>
      </c>
      <c r="C396" s="37">
        <v>74211</v>
      </c>
      <c r="D396" s="37">
        <v>-625</v>
      </c>
      <c r="E396" s="37">
        <f t="shared" si="12"/>
        <v>73586</v>
      </c>
      <c r="F396" s="37">
        <v>48</v>
      </c>
      <c r="G396" s="37">
        <f t="shared" si="13"/>
        <v>73634</v>
      </c>
    </row>
    <row r="397" spans="1:7" x14ac:dyDescent="0.25">
      <c r="A397" s="38">
        <v>394</v>
      </c>
      <c r="B397" s="39" t="s">
        <v>408</v>
      </c>
      <c r="C397" s="37">
        <v>46513</v>
      </c>
      <c r="D397" s="37">
        <v>-391</v>
      </c>
      <c r="E397" s="37">
        <f t="shared" si="12"/>
        <v>46122</v>
      </c>
      <c r="F397" s="37">
        <v>0</v>
      </c>
      <c r="G397" s="37">
        <f t="shared" si="13"/>
        <v>46122</v>
      </c>
    </row>
    <row r="398" spans="1:7" x14ac:dyDescent="0.25">
      <c r="A398" s="38">
        <v>395</v>
      </c>
      <c r="B398" s="39" t="s">
        <v>409</v>
      </c>
      <c r="C398" s="37">
        <v>29531</v>
      </c>
      <c r="D398" s="37">
        <v>-248</v>
      </c>
      <c r="E398" s="37">
        <f t="shared" si="12"/>
        <v>29283</v>
      </c>
      <c r="F398" s="37">
        <v>0</v>
      </c>
      <c r="G398" s="37">
        <f t="shared" si="13"/>
        <v>29283</v>
      </c>
    </row>
    <row r="399" spans="1:7" x14ac:dyDescent="0.25">
      <c r="A399" s="38">
        <v>396</v>
      </c>
      <c r="B399" s="39" t="s">
        <v>410</v>
      </c>
      <c r="C399" s="37">
        <v>56174</v>
      </c>
      <c r="D399" s="37">
        <v>-473</v>
      </c>
      <c r="E399" s="37">
        <f t="shared" si="12"/>
        <v>55701</v>
      </c>
      <c r="F399" s="37">
        <v>0</v>
      </c>
      <c r="G399" s="37">
        <f t="shared" si="13"/>
        <v>55701</v>
      </c>
    </row>
    <row r="400" spans="1:7" x14ac:dyDescent="0.25">
      <c r="A400" s="38">
        <v>397</v>
      </c>
      <c r="B400" s="39" t="s">
        <v>411</v>
      </c>
      <c r="C400" s="37">
        <v>933645</v>
      </c>
      <c r="D400" s="37">
        <v>-7864</v>
      </c>
      <c r="E400" s="37">
        <f t="shared" si="12"/>
        <v>925781</v>
      </c>
      <c r="F400" s="37">
        <v>42603</v>
      </c>
      <c r="G400" s="37">
        <f t="shared" si="13"/>
        <v>968384</v>
      </c>
    </row>
    <row r="401" spans="1:7" x14ac:dyDescent="0.25">
      <c r="A401" s="38">
        <v>398</v>
      </c>
      <c r="B401" s="39" t="s">
        <v>412</v>
      </c>
      <c r="C401" s="37">
        <v>197503</v>
      </c>
      <c r="D401" s="37">
        <v>-1663</v>
      </c>
      <c r="E401" s="37">
        <f t="shared" si="12"/>
        <v>195840</v>
      </c>
      <c r="F401" s="37">
        <v>17387</v>
      </c>
      <c r="G401" s="37">
        <f t="shared" si="13"/>
        <v>213227</v>
      </c>
    </row>
    <row r="402" spans="1:7" x14ac:dyDescent="0.25">
      <c r="A402" s="38">
        <v>399</v>
      </c>
      <c r="B402" s="39" t="s">
        <v>413</v>
      </c>
      <c r="C402" s="37">
        <v>1090025</v>
      </c>
      <c r="D402" s="37">
        <v>-9181</v>
      </c>
      <c r="E402" s="37">
        <f t="shared" si="12"/>
        <v>1080844</v>
      </c>
      <c r="F402" s="37">
        <v>158957</v>
      </c>
      <c r="G402" s="37">
        <f t="shared" si="13"/>
        <v>1239801</v>
      </c>
    </row>
    <row r="403" spans="1:7" x14ac:dyDescent="0.25">
      <c r="A403" s="38">
        <v>400</v>
      </c>
      <c r="B403" s="39" t="s">
        <v>414</v>
      </c>
      <c r="C403" s="37">
        <v>36765</v>
      </c>
      <c r="D403" s="37">
        <v>-309</v>
      </c>
      <c r="E403" s="37">
        <f t="shared" si="12"/>
        <v>36456</v>
      </c>
      <c r="F403" s="37">
        <v>4951</v>
      </c>
      <c r="G403" s="37">
        <f t="shared" si="13"/>
        <v>41407</v>
      </c>
    </row>
    <row r="404" spans="1:7" x14ac:dyDescent="0.25">
      <c r="A404" s="38">
        <v>401</v>
      </c>
      <c r="B404" s="39" t="s">
        <v>415</v>
      </c>
      <c r="C404" s="37">
        <v>944530</v>
      </c>
      <c r="D404" s="37">
        <v>-7956</v>
      </c>
      <c r="E404" s="37">
        <f t="shared" si="12"/>
        <v>936574</v>
      </c>
      <c r="F404" s="37">
        <v>85822</v>
      </c>
      <c r="G404" s="37">
        <f t="shared" si="13"/>
        <v>1022396</v>
      </c>
    </row>
    <row r="405" spans="1:7" x14ac:dyDescent="0.25">
      <c r="A405" s="38">
        <v>402</v>
      </c>
      <c r="B405" s="39" t="s">
        <v>416</v>
      </c>
      <c r="C405" s="37">
        <v>17961</v>
      </c>
      <c r="D405" s="37">
        <v>-151</v>
      </c>
      <c r="E405" s="37">
        <f t="shared" si="12"/>
        <v>17810</v>
      </c>
      <c r="F405" s="37">
        <v>0</v>
      </c>
      <c r="G405" s="37">
        <f t="shared" si="13"/>
        <v>17810</v>
      </c>
    </row>
    <row r="406" spans="1:7" x14ac:dyDescent="0.25">
      <c r="A406" s="38">
        <v>403</v>
      </c>
      <c r="B406" s="39" t="s">
        <v>417</v>
      </c>
      <c r="C406" s="37">
        <v>116106</v>
      </c>
      <c r="D406" s="37">
        <v>-978</v>
      </c>
      <c r="E406" s="37">
        <f t="shared" si="12"/>
        <v>115128</v>
      </c>
      <c r="F406" s="37">
        <v>7052</v>
      </c>
      <c r="G406" s="37">
        <f t="shared" si="13"/>
        <v>122180</v>
      </c>
    </row>
    <row r="407" spans="1:7" x14ac:dyDescent="0.25">
      <c r="A407" s="38">
        <v>404</v>
      </c>
      <c r="B407" s="39" t="s">
        <v>418</v>
      </c>
      <c r="C407" s="37">
        <v>44898</v>
      </c>
      <c r="D407" s="37">
        <v>-378</v>
      </c>
      <c r="E407" s="37">
        <f t="shared" si="12"/>
        <v>44520</v>
      </c>
      <c r="F407" s="37">
        <v>2364</v>
      </c>
      <c r="G407" s="37">
        <f t="shared" si="13"/>
        <v>46884</v>
      </c>
    </row>
    <row r="408" spans="1:7" x14ac:dyDescent="0.25">
      <c r="A408" s="38">
        <v>405</v>
      </c>
      <c r="B408" s="39" t="s">
        <v>419</v>
      </c>
      <c r="C408" s="37">
        <v>93673</v>
      </c>
      <c r="D408" s="37">
        <v>-789</v>
      </c>
      <c r="E408" s="37">
        <f t="shared" si="12"/>
        <v>92884</v>
      </c>
      <c r="F408" s="37">
        <v>11537</v>
      </c>
      <c r="G408" s="37">
        <f t="shared" si="13"/>
        <v>104421</v>
      </c>
    </row>
    <row r="409" spans="1:7" x14ac:dyDescent="0.25">
      <c r="A409" s="38">
        <v>406</v>
      </c>
      <c r="B409" s="39" t="s">
        <v>420</v>
      </c>
      <c r="C409" s="37">
        <v>351598</v>
      </c>
      <c r="D409" s="37">
        <v>-2961</v>
      </c>
      <c r="E409" s="37">
        <f t="shared" si="12"/>
        <v>348637</v>
      </c>
      <c r="F409" s="37">
        <v>24855</v>
      </c>
      <c r="G409" s="37">
        <f t="shared" si="13"/>
        <v>373492</v>
      </c>
    </row>
    <row r="410" spans="1:7" x14ac:dyDescent="0.25">
      <c r="A410" s="38">
        <v>407</v>
      </c>
      <c r="B410" s="39" t="s">
        <v>421</v>
      </c>
      <c r="C410" s="37">
        <v>148927</v>
      </c>
      <c r="D410" s="37">
        <v>-1254</v>
      </c>
      <c r="E410" s="37">
        <f t="shared" si="12"/>
        <v>147673</v>
      </c>
      <c r="F410" s="37">
        <v>0</v>
      </c>
      <c r="G410" s="37">
        <f t="shared" si="13"/>
        <v>147673</v>
      </c>
    </row>
    <row r="411" spans="1:7" x14ac:dyDescent="0.25">
      <c r="A411" s="38">
        <v>408</v>
      </c>
      <c r="B411" s="39" t="s">
        <v>422</v>
      </c>
      <c r="C411" s="37">
        <v>15981</v>
      </c>
      <c r="D411" s="37">
        <v>-134</v>
      </c>
      <c r="E411" s="37">
        <f t="shared" si="12"/>
        <v>15847</v>
      </c>
      <c r="F411" s="37">
        <v>2594</v>
      </c>
      <c r="G411" s="37">
        <f t="shared" si="13"/>
        <v>18441</v>
      </c>
    </row>
    <row r="412" spans="1:7" x14ac:dyDescent="0.25">
      <c r="A412" s="38">
        <v>409</v>
      </c>
      <c r="B412" s="39" t="s">
        <v>423</v>
      </c>
      <c r="C412" s="37">
        <v>564754</v>
      </c>
      <c r="D412" s="37">
        <v>-4757</v>
      </c>
      <c r="E412" s="37">
        <f t="shared" si="12"/>
        <v>559997</v>
      </c>
      <c r="F412" s="37">
        <v>65799</v>
      </c>
      <c r="G412" s="37">
        <f t="shared" si="13"/>
        <v>625796</v>
      </c>
    </row>
    <row r="413" spans="1:7" x14ac:dyDescent="0.25">
      <c r="A413" s="38">
        <v>410</v>
      </c>
      <c r="B413" s="39" t="s">
        <v>424</v>
      </c>
      <c r="C413" s="37">
        <v>55900</v>
      </c>
      <c r="D413" s="37">
        <v>-470</v>
      </c>
      <c r="E413" s="37">
        <f t="shared" si="12"/>
        <v>55430</v>
      </c>
      <c r="F413" s="37">
        <v>0</v>
      </c>
      <c r="G413" s="37">
        <f t="shared" si="13"/>
        <v>55430</v>
      </c>
    </row>
    <row r="414" spans="1:7" x14ac:dyDescent="0.25">
      <c r="A414" s="38">
        <v>411</v>
      </c>
      <c r="B414" s="39" t="s">
        <v>425</v>
      </c>
      <c r="C414" s="37">
        <v>14022</v>
      </c>
      <c r="D414" s="37">
        <v>-118</v>
      </c>
      <c r="E414" s="37">
        <f t="shared" si="12"/>
        <v>13904</v>
      </c>
      <c r="F414" s="37">
        <v>938</v>
      </c>
      <c r="G414" s="37">
        <f t="shared" si="13"/>
        <v>14842</v>
      </c>
    </row>
    <row r="415" spans="1:7" x14ac:dyDescent="0.25">
      <c r="A415" s="38">
        <v>412</v>
      </c>
      <c r="B415" s="39" t="s">
        <v>426</v>
      </c>
      <c r="C415" s="37">
        <v>96878</v>
      </c>
      <c r="D415" s="37">
        <v>-816</v>
      </c>
      <c r="E415" s="37">
        <f t="shared" si="12"/>
        <v>96062</v>
      </c>
      <c r="F415" s="37">
        <v>10207</v>
      </c>
      <c r="G415" s="37">
        <f t="shared" si="13"/>
        <v>106269</v>
      </c>
    </row>
    <row r="416" spans="1:7" x14ac:dyDescent="0.25">
      <c r="A416" s="38">
        <v>413</v>
      </c>
      <c r="B416" s="39" t="s">
        <v>427</v>
      </c>
      <c r="C416" s="37">
        <v>6842130</v>
      </c>
      <c r="D416" s="37">
        <v>-57634</v>
      </c>
      <c r="E416" s="37">
        <f t="shared" si="12"/>
        <v>6784496</v>
      </c>
      <c r="F416" s="37">
        <v>194230</v>
      </c>
      <c r="G416" s="37">
        <f t="shared" si="13"/>
        <v>6978726</v>
      </c>
    </row>
    <row r="417" spans="1:7" x14ac:dyDescent="0.25">
      <c r="A417" s="38">
        <v>414</v>
      </c>
      <c r="B417" s="39" t="s">
        <v>428</v>
      </c>
      <c r="C417" s="37">
        <v>219957</v>
      </c>
      <c r="D417" s="37">
        <v>-1852</v>
      </c>
      <c r="E417" s="37">
        <f t="shared" si="12"/>
        <v>218105</v>
      </c>
      <c r="F417" s="37">
        <v>82706</v>
      </c>
      <c r="G417" s="37">
        <f t="shared" si="13"/>
        <v>300811</v>
      </c>
    </row>
    <row r="418" spans="1:7" x14ac:dyDescent="0.25">
      <c r="A418" s="38">
        <v>415</v>
      </c>
      <c r="B418" s="39" t="s">
        <v>429</v>
      </c>
      <c r="C418" s="37">
        <v>171503</v>
      </c>
      <c r="D418" s="37">
        <v>-1444</v>
      </c>
      <c r="E418" s="37">
        <f t="shared" si="12"/>
        <v>170059</v>
      </c>
      <c r="F418" s="37">
        <v>6014</v>
      </c>
      <c r="G418" s="37">
        <f t="shared" si="13"/>
        <v>176073</v>
      </c>
    </row>
    <row r="419" spans="1:7" x14ac:dyDescent="0.25">
      <c r="A419" s="38">
        <v>416</v>
      </c>
      <c r="B419" s="39" t="s">
        <v>430</v>
      </c>
      <c r="C419" s="37">
        <v>8905</v>
      </c>
      <c r="D419" s="37">
        <v>-75</v>
      </c>
      <c r="E419" s="37">
        <f t="shared" si="12"/>
        <v>8830</v>
      </c>
      <c r="F419" s="37">
        <v>1800</v>
      </c>
      <c r="G419" s="37">
        <f t="shared" si="13"/>
        <v>10630</v>
      </c>
    </row>
    <row r="420" spans="1:7" x14ac:dyDescent="0.25">
      <c r="A420" s="38">
        <v>417</v>
      </c>
      <c r="B420" s="39" t="s">
        <v>431</v>
      </c>
      <c r="C420" s="37">
        <v>219764</v>
      </c>
      <c r="D420" s="37">
        <v>-1851</v>
      </c>
      <c r="E420" s="37">
        <f t="shared" si="12"/>
        <v>217913</v>
      </c>
      <c r="F420" s="37">
        <v>69902</v>
      </c>
      <c r="G420" s="37">
        <f t="shared" si="13"/>
        <v>287815</v>
      </c>
    </row>
    <row r="421" spans="1:7" x14ac:dyDescent="0.25">
      <c r="A421" s="38">
        <v>418</v>
      </c>
      <c r="B421" s="39" t="s">
        <v>432</v>
      </c>
      <c r="C421" s="37">
        <v>260013</v>
      </c>
      <c r="D421" s="37">
        <v>-2190</v>
      </c>
      <c r="E421" s="37">
        <f t="shared" si="12"/>
        <v>257823</v>
      </c>
      <c r="F421" s="37">
        <v>51510</v>
      </c>
      <c r="G421" s="37">
        <f t="shared" si="13"/>
        <v>309333</v>
      </c>
    </row>
    <row r="422" spans="1:7" x14ac:dyDescent="0.25">
      <c r="A422" s="38">
        <v>419</v>
      </c>
      <c r="B422" s="39" t="s">
        <v>433</v>
      </c>
      <c r="C422" s="37">
        <v>14501</v>
      </c>
      <c r="D422" s="37">
        <v>-122</v>
      </c>
      <c r="E422" s="37">
        <f t="shared" si="12"/>
        <v>14379</v>
      </c>
      <c r="F422" s="37">
        <v>981</v>
      </c>
      <c r="G422" s="37">
        <f t="shared" si="13"/>
        <v>15360</v>
      </c>
    </row>
    <row r="423" spans="1:7" x14ac:dyDescent="0.25">
      <c r="A423" s="38">
        <v>420</v>
      </c>
      <c r="B423" s="39" t="s">
        <v>434</v>
      </c>
      <c r="C423" s="37">
        <v>31272</v>
      </c>
      <c r="D423" s="37">
        <v>-263</v>
      </c>
      <c r="E423" s="37">
        <f t="shared" si="12"/>
        <v>31009</v>
      </c>
      <c r="F423" s="37">
        <v>0</v>
      </c>
      <c r="G423" s="37">
        <f t="shared" si="13"/>
        <v>31009</v>
      </c>
    </row>
    <row r="424" spans="1:7" x14ac:dyDescent="0.25">
      <c r="A424" s="38">
        <v>421</v>
      </c>
      <c r="B424" s="39" t="s">
        <v>435</v>
      </c>
      <c r="C424" s="37">
        <v>111748</v>
      </c>
      <c r="D424" s="37">
        <v>-941</v>
      </c>
      <c r="E424" s="37">
        <f t="shared" si="12"/>
        <v>110807</v>
      </c>
      <c r="F424" s="37">
        <v>19580</v>
      </c>
      <c r="G424" s="37">
        <f t="shared" si="13"/>
        <v>130387</v>
      </c>
    </row>
    <row r="425" spans="1:7" x14ac:dyDescent="0.25">
      <c r="A425" s="38">
        <v>422</v>
      </c>
      <c r="B425" s="39" t="s">
        <v>436</v>
      </c>
      <c r="C425" s="37">
        <v>21326</v>
      </c>
      <c r="D425" s="37">
        <v>-179</v>
      </c>
      <c r="E425" s="37">
        <f t="shared" si="12"/>
        <v>21147</v>
      </c>
      <c r="F425" s="37">
        <v>3096</v>
      </c>
      <c r="G425" s="37">
        <f t="shared" si="13"/>
        <v>24243</v>
      </c>
    </row>
    <row r="426" spans="1:7" x14ac:dyDescent="0.25">
      <c r="A426" s="38">
        <v>423</v>
      </c>
      <c r="B426" s="39" t="s">
        <v>437</v>
      </c>
      <c r="C426" s="37">
        <v>10826</v>
      </c>
      <c r="D426" s="37">
        <v>-91</v>
      </c>
      <c r="E426" s="37">
        <f t="shared" si="12"/>
        <v>10735</v>
      </c>
      <c r="F426" s="37">
        <v>0</v>
      </c>
      <c r="G426" s="37">
        <f t="shared" si="13"/>
        <v>10735</v>
      </c>
    </row>
    <row r="427" spans="1:7" x14ac:dyDescent="0.25">
      <c r="A427" s="38">
        <v>424</v>
      </c>
      <c r="B427" s="39" t="s">
        <v>438</v>
      </c>
      <c r="C427" s="37">
        <v>63987</v>
      </c>
      <c r="D427" s="37">
        <v>-538</v>
      </c>
      <c r="E427" s="37">
        <f t="shared" si="12"/>
        <v>63449</v>
      </c>
      <c r="F427" s="37">
        <v>2255</v>
      </c>
      <c r="G427" s="37">
        <f t="shared" si="13"/>
        <v>65704</v>
      </c>
    </row>
    <row r="428" spans="1:7" x14ac:dyDescent="0.25">
      <c r="A428" s="38">
        <v>425</v>
      </c>
      <c r="B428" s="39" t="s">
        <v>439</v>
      </c>
      <c r="C428" s="37">
        <v>74153</v>
      </c>
      <c r="D428" s="37">
        <v>-624</v>
      </c>
      <c r="E428" s="37">
        <f t="shared" si="12"/>
        <v>73529</v>
      </c>
      <c r="F428" s="37">
        <v>8521</v>
      </c>
      <c r="G428" s="37">
        <f t="shared" si="13"/>
        <v>82050</v>
      </c>
    </row>
    <row r="429" spans="1:7" x14ac:dyDescent="0.25">
      <c r="A429" s="38">
        <v>426</v>
      </c>
      <c r="B429" s="39" t="s">
        <v>440</v>
      </c>
      <c r="C429" s="37">
        <v>147012</v>
      </c>
      <c r="D429" s="37">
        <v>-1238</v>
      </c>
      <c r="E429" s="37">
        <f t="shared" si="12"/>
        <v>145774</v>
      </c>
      <c r="F429" s="37">
        <v>0</v>
      </c>
      <c r="G429" s="37">
        <f t="shared" si="13"/>
        <v>145774</v>
      </c>
    </row>
    <row r="430" spans="1:7" x14ac:dyDescent="0.25">
      <c r="A430" s="38">
        <v>427</v>
      </c>
      <c r="B430" s="39" t="s">
        <v>441</v>
      </c>
      <c r="C430" s="37">
        <v>297909</v>
      </c>
      <c r="D430" s="37">
        <v>-2509</v>
      </c>
      <c r="E430" s="37">
        <f t="shared" si="12"/>
        <v>295400</v>
      </c>
      <c r="F430" s="37">
        <v>44340</v>
      </c>
      <c r="G430" s="37">
        <f t="shared" si="13"/>
        <v>339740</v>
      </c>
    </row>
    <row r="431" spans="1:7" x14ac:dyDescent="0.25">
      <c r="A431" s="38">
        <v>428</v>
      </c>
      <c r="B431" s="39" t="s">
        <v>442</v>
      </c>
      <c r="C431" s="37">
        <v>31650</v>
      </c>
      <c r="D431" s="37">
        <v>-266</v>
      </c>
      <c r="E431" s="37">
        <f t="shared" si="12"/>
        <v>31384</v>
      </c>
      <c r="F431" s="37">
        <v>0</v>
      </c>
      <c r="G431" s="37">
        <f t="shared" si="13"/>
        <v>31384</v>
      </c>
    </row>
    <row r="432" spans="1:7" x14ac:dyDescent="0.25">
      <c r="A432" s="38">
        <v>429</v>
      </c>
      <c r="B432" s="39" t="s">
        <v>443</v>
      </c>
      <c r="C432" s="37">
        <v>24115</v>
      </c>
      <c r="D432" s="37">
        <v>-203</v>
      </c>
      <c r="E432" s="37">
        <f t="shared" si="12"/>
        <v>23912</v>
      </c>
      <c r="F432" s="37">
        <v>0</v>
      </c>
      <c r="G432" s="37">
        <f t="shared" si="13"/>
        <v>23912</v>
      </c>
    </row>
    <row r="433" spans="1:7" x14ac:dyDescent="0.25">
      <c r="A433" s="38">
        <v>430</v>
      </c>
      <c r="B433" s="39" t="s">
        <v>444</v>
      </c>
      <c r="C433" s="37">
        <v>8126</v>
      </c>
      <c r="D433" s="37">
        <v>-68</v>
      </c>
      <c r="E433" s="37">
        <f t="shared" si="12"/>
        <v>8058</v>
      </c>
      <c r="F433" s="37">
        <v>2411</v>
      </c>
      <c r="G433" s="37">
        <f t="shared" si="13"/>
        <v>10469</v>
      </c>
    </row>
    <row r="434" spans="1:7" x14ac:dyDescent="0.25">
      <c r="A434" s="38">
        <v>431</v>
      </c>
      <c r="B434" s="39" t="s">
        <v>445</v>
      </c>
      <c r="C434" s="37">
        <v>30157</v>
      </c>
      <c r="D434" s="37">
        <v>-254</v>
      </c>
      <c r="E434" s="37">
        <f t="shared" si="12"/>
        <v>29903</v>
      </c>
      <c r="F434" s="37">
        <v>3202</v>
      </c>
      <c r="G434" s="37">
        <f t="shared" si="13"/>
        <v>33105</v>
      </c>
    </row>
    <row r="435" spans="1:7" x14ac:dyDescent="0.25">
      <c r="A435" s="38">
        <v>432</v>
      </c>
      <c r="B435" s="39" t="s">
        <v>446</v>
      </c>
      <c r="C435" s="37">
        <v>17610</v>
      </c>
      <c r="D435" s="37">
        <v>-148</v>
      </c>
      <c r="E435" s="37">
        <f t="shared" si="12"/>
        <v>17462</v>
      </c>
      <c r="F435" s="37">
        <v>0</v>
      </c>
      <c r="G435" s="37">
        <f t="shared" si="13"/>
        <v>17462</v>
      </c>
    </row>
    <row r="436" spans="1:7" x14ac:dyDescent="0.25">
      <c r="A436" s="38">
        <v>433</v>
      </c>
      <c r="B436" s="39" t="s">
        <v>447</v>
      </c>
      <c r="C436" s="37">
        <v>115119</v>
      </c>
      <c r="D436" s="37">
        <v>-969</v>
      </c>
      <c r="E436" s="37">
        <f t="shared" si="12"/>
        <v>114150</v>
      </c>
      <c r="F436" s="37">
        <v>0</v>
      </c>
      <c r="G436" s="37">
        <f t="shared" si="13"/>
        <v>114150</v>
      </c>
    </row>
    <row r="437" spans="1:7" x14ac:dyDescent="0.25">
      <c r="A437" s="38">
        <v>434</v>
      </c>
      <c r="B437" s="39" t="s">
        <v>448</v>
      </c>
      <c r="C437" s="37">
        <v>71719</v>
      </c>
      <c r="D437" s="37">
        <v>-604</v>
      </c>
      <c r="E437" s="37">
        <f t="shared" si="12"/>
        <v>71115</v>
      </c>
      <c r="F437" s="37">
        <v>0</v>
      </c>
      <c r="G437" s="37">
        <f t="shared" si="13"/>
        <v>71115</v>
      </c>
    </row>
    <row r="438" spans="1:7" x14ac:dyDescent="0.25">
      <c r="A438" s="38">
        <v>435</v>
      </c>
      <c r="B438" s="39" t="s">
        <v>449</v>
      </c>
      <c r="C438" s="37">
        <v>75265</v>
      </c>
      <c r="D438" s="37">
        <v>-633</v>
      </c>
      <c r="E438" s="37">
        <f t="shared" si="12"/>
        <v>74632</v>
      </c>
      <c r="F438" s="37">
        <v>12783</v>
      </c>
      <c r="G438" s="37">
        <f t="shared" si="13"/>
        <v>87415</v>
      </c>
    </row>
    <row r="439" spans="1:7" x14ac:dyDescent="0.25">
      <c r="A439" s="38">
        <v>436</v>
      </c>
      <c r="B439" s="39" t="s">
        <v>450</v>
      </c>
      <c r="C439" s="37">
        <v>16122</v>
      </c>
      <c r="D439" s="37">
        <v>-135</v>
      </c>
      <c r="E439" s="37">
        <f t="shared" si="12"/>
        <v>15987</v>
      </c>
      <c r="F439" s="37">
        <v>0</v>
      </c>
      <c r="G439" s="37">
        <f t="shared" si="13"/>
        <v>15987</v>
      </c>
    </row>
    <row r="440" spans="1:7" x14ac:dyDescent="0.25">
      <c r="A440" s="38">
        <v>437</v>
      </c>
      <c r="B440" s="39" t="s">
        <v>451</v>
      </c>
      <c r="C440" s="37">
        <v>269476</v>
      </c>
      <c r="D440" s="37">
        <v>-2269</v>
      </c>
      <c r="E440" s="37">
        <f t="shared" si="12"/>
        <v>267207</v>
      </c>
      <c r="F440" s="37">
        <v>0</v>
      </c>
      <c r="G440" s="37">
        <f t="shared" si="13"/>
        <v>267207</v>
      </c>
    </row>
    <row r="441" spans="1:7" x14ac:dyDescent="0.25">
      <c r="A441" s="38">
        <v>438</v>
      </c>
      <c r="B441" s="39" t="s">
        <v>452</v>
      </c>
      <c r="C441" s="37">
        <v>27524</v>
      </c>
      <c r="D441" s="37">
        <v>-231</v>
      </c>
      <c r="E441" s="37">
        <f t="shared" si="12"/>
        <v>27293</v>
      </c>
      <c r="F441" s="37">
        <v>0</v>
      </c>
      <c r="G441" s="37">
        <f t="shared" si="13"/>
        <v>27293</v>
      </c>
    </row>
    <row r="442" spans="1:7" x14ac:dyDescent="0.25">
      <c r="A442" s="38">
        <v>439</v>
      </c>
      <c r="B442" s="39" t="s">
        <v>453</v>
      </c>
      <c r="C442" s="37">
        <v>539342</v>
      </c>
      <c r="D442" s="37">
        <v>-4543</v>
      </c>
      <c r="E442" s="37">
        <f t="shared" si="12"/>
        <v>534799</v>
      </c>
      <c r="F442" s="37">
        <v>112212</v>
      </c>
      <c r="G442" s="37">
        <f t="shared" si="13"/>
        <v>647011</v>
      </c>
    </row>
    <row r="443" spans="1:7" x14ac:dyDescent="0.25">
      <c r="A443" s="38">
        <v>440</v>
      </c>
      <c r="B443" s="39" t="s">
        <v>454</v>
      </c>
      <c r="C443" s="37">
        <v>16919</v>
      </c>
      <c r="D443" s="37">
        <v>-142</v>
      </c>
      <c r="E443" s="37">
        <f t="shared" si="12"/>
        <v>16777</v>
      </c>
      <c r="F443" s="37">
        <v>0</v>
      </c>
      <c r="G443" s="37">
        <f t="shared" si="13"/>
        <v>16777</v>
      </c>
    </row>
    <row r="444" spans="1:7" x14ac:dyDescent="0.25">
      <c r="A444" s="38">
        <v>441</v>
      </c>
      <c r="B444" s="39" t="s">
        <v>455</v>
      </c>
      <c r="C444" s="37">
        <v>189543</v>
      </c>
      <c r="D444" s="37">
        <v>-1596</v>
      </c>
      <c r="E444" s="37">
        <f t="shared" si="12"/>
        <v>187947</v>
      </c>
      <c r="F444" s="37">
        <v>59148</v>
      </c>
      <c r="G444" s="37">
        <f t="shared" si="13"/>
        <v>247095</v>
      </c>
    </row>
    <row r="445" spans="1:7" x14ac:dyDescent="0.25">
      <c r="A445" s="38">
        <v>442</v>
      </c>
      <c r="B445" s="39" t="s">
        <v>456</v>
      </c>
      <c r="C445" s="37">
        <v>6274</v>
      </c>
      <c r="D445" s="37">
        <v>-52</v>
      </c>
      <c r="E445" s="37">
        <f t="shared" si="12"/>
        <v>6222</v>
      </c>
      <c r="F445" s="37">
        <v>985</v>
      </c>
      <c r="G445" s="37">
        <f t="shared" si="13"/>
        <v>7207</v>
      </c>
    </row>
    <row r="446" spans="1:7" x14ac:dyDescent="0.25">
      <c r="A446" s="38">
        <v>443</v>
      </c>
      <c r="B446" s="39" t="s">
        <v>457</v>
      </c>
      <c r="C446" s="37">
        <v>11608</v>
      </c>
      <c r="D446" s="37">
        <v>-97</v>
      </c>
      <c r="E446" s="37">
        <f t="shared" si="12"/>
        <v>11511</v>
      </c>
      <c r="F446" s="37">
        <v>2506</v>
      </c>
      <c r="G446" s="37">
        <f t="shared" si="13"/>
        <v>14017</v>
      </c>
    </row>
    <row r="447" spans="1:7" x14ac:dyDescent="0.25">
      <c r="A447" s="38">
        <v>444</v>
      </c>
      <c r="B447" s="39" t="s">
        <v>458</v>
      </c>
      <c r="C447" s="37">
        <v>7349</v>
      </c>
      <c r="D447" s="37">
        <v>-61</v>
      </c>
      <c r="E447" s="37">
        <f t="shared" si="12"/>
        <v>7288</v>
      </c>
      <c r="F447" s="37">
        <v>0</v>
      </c>
      <c r="G447" s="37">
        <f t="shared" si="13"/>
        <v>7288</v>
      </c>
    </row>
    <row r="448" spans="1:7" x14ac:dyDescent="0.25">
      <c r="A448" s="38">
        <v>445</v>
      </c>
      <c r="B448" s="39" t="s">
        <v>459</v>
      </c>
      <c r="C448" s="37">
        <v>24972</v>
      </c>
      <c r="D448" s="37">
        <v>-210</v>
      </c>
      <c r="E448" s="37">
        <f t="shared" si="12"/>
        <v>24762</v>
      </c>
      <c r="F448" s="37">
        <v>0</v>
      </c>
      <c r="G448" s="37">
        <f t="shared" si="13"/>
        <v>24762</v>
      </c>
    </row>
    <row r="449" spans="1:7" x14ac:dyDescent="0.25">
      <c r="A449" s="38">
        <v>446</v>
      </c>
      <c r="B449" s="39" t="s">
        <v>460</v>
      </c>
      <c r="C449" s="37">
        <v>124435</v>
      </c>
      <c r="D449" s="37">
        <v>-1048</v>
      </c>
      <c r="E449" s="37">
        <f t="shared" si="12"/>
        <v>123387</v>
      </c>
      <c r="F449" s="37">
        <v>23315</v>
      </c>
      <c r="G449" s="37">
        <f t="shared" si="13"/>
        <v>146702</v>
      </c>
    </row>
    <row r="450" spans="1:7" x14ac:dyDescent="0.25">
      <c r="A450" s="38">
        <v>447</v>
      </c>
      <c r="B450" s="39" t="s">
        <v>461</v>
      </c>
      <c r="C450" s="37">
        <v>357730</v>
      </c>
      <c r="D450" s="37">
        <v>-3013</v>
      </c>
      <c r="E450" s="37">
        <f t="shared" si="12"/>
        <v>354717</v>
      </c>
      <c r="F450" s="37">
        <v>63475</v>
      </c>
      <c r="G450" s="37">
        <f t="shared" si="13"/>
        <v>418192</v>
      </c>
    </row>
    <row r="451" spans="1:7" x14ac:dyDescent="0.25">
      <c r="A451" s="38">
        <v>448</v>
      </c>
      <c r="B451" s="39" t="s">
        <v>462</v>
      </c>
      <c r="C451" s="37">
        <v>36631</v>
      </c>
      <c r="D451" s="37">
        <v>-308</v>
      </c>
      <c r="E451" s="37">
        <f t="shared" si="12"/>
        <v>36323</v>
      </c>
      <c r="F451" s="37">
        <v>0</v>
      </c>
      <c r="G451" s="37">
        <f t="shared" si="13"/>
        <v>36323</v>
      </c>
    </row>
    <row r="452" spans="1:7" x14ac:dyDescent="0.25">
      <c r="A452" s="38">
        <v>449</v>
      </c>
      <c r="B452" s="39" t="s">
        <v>463</v>
      </c>
      <c r="C452" s="37">
        <v>74138</v>
      </c>
      <c r="D452" s="37">
        <v>-624</v>
      </c>
      <c r="E452" s="37">
        <f t="shared" si="12"/>
        <v>73514</v>
      </c>
      <c r="F452" s="37">
        <v>21685</v>
      </c>
      <c r="G452" s="37">
        <f t="shared" si="13"/>
        <v>95199</v>
      </c>
    </row>
    <row r="453" spans="1:7" x14ac:dyDescent="0.25">
      <c r="A453" s="38">
        <v>450</v>
      </c>
      <c r="B453" s="39" t="s">
        <v>464</v>
      </c>
      <c r="C453" s="37">
        <v>267636</v>
      </c>
      <c r="D453" s="37">
        <v>-2254</v>
      </c>
      <c r="E453" s="37">
        <f t="shared" ref="E453:E516" si="14">+C453+D453</f>
        <v>265382</v>
      </c>
      <c r="F453" s="37">
        <v>0</v>
      </c>
      <c r="G453" s="37">
        <f t="shared" ref="G453:G516" si="15">+E453+F453</f>
        <v>265382</v>
      </c>
    </row>
    <row r="454" spans="1:7" x14ac:dyDescent="0.25">
      <c r="A454" s="38">
        <v>451</v>
      </c>
      <c r="B454" s="39" t="s">
        <v>465</v>
      </c>
      <c r="C454" s="37">
        <v>19463</v>
      </c>
      <c r="D454" s="37">
        <v>-163</v>
      </c>
      <c r="E454" s="37">
        <f t="shared" si="14"/>
        <v>19300</v>
      </c>
      <c r="F454" s="37">
        <v>6456</v>
      </c>
      <c r="G454" s="37">
        <f t="shared" si="15"/>
        <v>25756</v>
      </c>
    </row>
    <row r="455" spans="1:7" x14ac:dyDescent="0.25">
      <c r="A455" s="38">
        <v>452</v>
      </c>
      <c r="B455" s="39" t="s">
        <v>466</v>
      </c>
      <c r="C455" s="37">
        <v>84718</v>
      </c>
      <c r="D455" s="37">
        <v>-713</v>
      </c>
      <c r="E455" s="37">
        <f t="shared" si="14"/>
        <v>84005</v>
      </c>
      <c r="F455" s="37">
        <v>16419</v>
      </c>
      <c r="G455" s="37">
        <f t="shared" si="15"/>
        <v>100424</v>
      </c>
    </row>
    <row r="456" spans="1:7" x14ac:dyDescent="0.25">
      <c r="A456" s="38">
        <v>453</v>
      </c>
      <c r="B456" s="39" t="s">
        <v>467</v>
      </c>
      <c r="C456" s="37">
        <v>100884</v>
      </c>
      <c r="D456" s="37">
        <v>-849</v>
      </c>
      <c r="E456" s="37">
        <f t="shared" si="14"/>
        <v>100035</v>
      </c>
      <c r="F456" s="37">
        <v>0</v>
      </c>
      <c r="G456" s="37">
        <f t="shared" si="15"/>
        <v>100035</v>
      </c>
    </row>
    <row r="457" spans="1:7" x14ac:dyDescent="0.25">
      <c r="A457" s="38">
        <v>454</v>
      </c>
      <c r="B457" s="39" t="s">
        <v>468</v>
      </c>
      <c r="C457" s="37">
        <v>65470</v>
      </c>
      <c r="D457" s="37">
        <v>-551</v>
      </c>
      <c r="E457" s="37">
        <f t="shared" si="14"/>
        <v>64919</v>
      </c>
      <c r="F457" s="37">
        <v>0</v>
      </c>
      <c r="G457" s="37">
        <f t="shared" si="15"/>
        <v>64919</v>
      </c>
    </row>
    <row r="458" spans="1:7" x14ac:dyDescent="0.25">
      <c r="A458" s="38">
        <v>455</v>
      </c>
      <c r="B458" s="39" t="s">
        <v>469</v>
      </c>
      <c r="C458" s="37">
        <v>55380</v>
      </c>
      <c r="D458" s="37">
        <v>-466</v>
      </c>
      <c r="E458" s="37">
        <f t="shared" si="14"/>
        <v>54914</v>
      </c>
      <c r="F458" s="37">
        <v>9256</v>
      </c>
      <c r="G458" s="37">
        <f t="shared" si="15"/>
        <v>64170</v>
      </c>
    </row>
    <row r="459" spans="1:7" x14ac:dyDescent="0.25">
      <c r="A459" s="38">
        <v>456</v>
      </c>
      <c r="B459" s="39" t="s">
        <v>470</v>
      </c>
      <c r="C459" s="37">
        <v>34351</v>
      </c>
      <c r="D459" s="37">
        <v>-289</v>
      </c>
      <c r="E459" s="37">
        <f t="shared" si="14"/>
        <v>34062</v>
      </c>
      <c r="F459" s="37">
        <v>10632</v>
      </c>
      <c r="G459" s="37">
        <f t="shared" si="15"/>
        <v>44694</v>
      </c>
    </row>
    <row r="460" spans="1:7" x14ac:dyDescent="0.25">
      <c r="A460" s="38">
        <v>457</v>
      </c>
      <c r="B460" s="39" t="s">
        <v>471</v>
      </c>
      <c r="C460" s="37">
        <v>76828</v>
      </c>
      <c r="D460" s="37">
        <v>-647</v>
      </c>
      <c r="E460" s="37">
        <f t="shared" si="14"/>
        <v>76181</v>
      </c>
      <c r="F460" s="37">
        <v>0</v>
      </c>
      <c r="G460" s="37">
        <f t="shared" si="15"/>
        <v>76181</v>
      </c>
    </row>
    <row r="461" spans="1:7" x14ac:dyDescent="0.25">
      <c r="A461" s="38">
        <v>458</v>
      </c>
      <c r="B461" s="39" t="s">
        <v>472</v>
      </c>
      <c r="C461" s="37">
        <v>23742</v>
      </c>
      <c r="D461" s="37">
        <v>-199</v>
      </c>
      <c r="E461" s="37">
        <f t="shared" si="14"/>
        <v>23543</v>
      </c>
      <c r="F461" s="37">
        <v>2570</v>
      </c>
      <c r="G461" s="37">
        <f t="shared" si="15"/>
        <v>26113</v>
      </c>
    </row>
    <row r="462" spans="1:7" x14ac:dyDescent="0.25">
      <c r="A462" s="38">
        <v>459</v>
      </c>
      <c r="B462" s="39" t="s">
        <v>473</v>
      </c>
      <c r="C462" s="37">
        <v>106391</v>
      </c>
      <c r="D462" s="37">
        <v>-896</v>
      </c>
      <c r="E462" s="37">
        <f t="shared" si="14"/>
        <v>105495</v>
      </c>
      <c r="F462" s="37">
        <v>18446</v>
      </c>
      <c r="G462" s="37">
        <f t="shared" si="15"/>
        <v>123941</v>
      </c>
    </row>
    <row r="463" spans="1:7" x14ac:dyDescent="0.25">
      <c r="A463" s="38">
        <v>460</v>
      </c>
      <c r="B463" s="39" t="s">
        <v>474</v>
      </c>
      <c r="C463" s="37">
        <v>81817</v>
      </c>
      <c r="D463" s="37">
        <v>-689</v>
      </c>
      <c r="E463" s="37">
        <f t="shared" si="14"/>
        <v>81128</v>
      </c>
      <c r="F463" s="37">
        <v>0</v>
      </c>
      <c r="G463" s="37">
        <f t="shared" si="15"/>
        <v>81128</v>
      </c>
    </row>
    <row r="464" spans="1:7" x14ac:dyDescent="0.25">
      <c r="A464" s="38">
        <v>461</v>
      </c>
      <c r="B464" s="39" t="s">
        <v>475</v>
      </c>
      <c r="C464" s="37">
        <v>21265</v>
      </c>
      <c r="D464" s="37">
        <v>-179</v>
      </c>
      <c r="E464" s="37">
        <f t="shared" si="14"/>
        <v>21086</v>
      </c>
      <c r="F464" s="37">
        <v>1199</v>
      </c>
      <c r="G464" s="37">
        <f t="shared" si="15"/>
        <v>22285</v>
      </c>
    </row>
    <row r="465" spans="1:7" x14ac:dyDescent="0.25">
      <c r="A465" s="38">
        <v>462</v>
      </c>
      <c r="B465" s="39" t="s">
        <v>476</v>
      </c>
      <c r="C465" s="37">
        <v>90699</v>
      </c>
      <c r="D465" s="37">
        <v>-764</v>
      </c>
      <c r="E465" s="37">
        <f t="shared" si="14"/>
        <v>89935</v>
      </c>
      <c r="F465" s="37">
        <v>11043</v>
      </c>
      <c r="G465" s="37">
        <f t="shared" si="15"/>
        <v>100978</v>
      </c>
    </row>
    <row r="466" spans="1:7" x14ac:dyDescent="0.25">
      <c r="A466" s="38">
        <v>463</v>
      </c>
      <c r="B466" s="39" t="s">
        <v>477</v>
      </c>
      <c r="C466" s="37">
        <v>15785</v>
      </c>
      <c r="D466" s="37">
        <v>-132</v>
      </c>
      <c r="E466" s="37">
        <f t="shared" si="14"/>
        <v>15653</v>
      </c>
      <c r="F466" s="37">
        <v>1944</v>
      </c>
      <c r="G466" s="37">
        <f t="shared" si="15"/>
        <v>17597</v>
      </c>
    </row>
    <row r="467" spans="1:7" x14ac:dyDescent="0.25">
      <c r="A467" s="38">
        <v>464</v>
      </c>
      <c r="B467" s="39" t="s">
        <v>478</v>
      </c>
      <c r="C467" s="37">
        <v>19420</v>
      </c>
      <c r="D467" s="37">
        <v>-163</v>
      </c>
      <c r="E467" s="37">
        <f t="shared" si="14"/>
        <v>19257</v>
      </c>
      <c r="F467" s="37">
        <v>1726</v>
      </c>
      <c r="G467" s="37">
        <f t="shared" si="15"/>
        <v>20983</v>
      </c>
    </row>
    <row r="468" spans="1:7" x14ac:dyDescent="0.25">
      <c r="A468" s="38">
        <v>465</v>
      </c>
      <c r="B468" s="39" t="s">
        <v>479</v>
      </c>
      <c r="C468" s="37">
        <v>27236</v>
      </c>
      <c r="D468" s="37">
        <v>-229</v>
      </c>
      <c r="E468" s="37">
        <f t="shared" si="14"/>
        <v>27007</v>
      </c>
      <c r="F468" s="37">
        <v>0</v>
      </c>
      <c r="G468" s="37">
        <f t="shared" si="15"/>
        <v>27007</v>
      </c>
    </row>
    <row r="469" spans="1:7" x14ac:dyDescent="0.25">
      <c r="A469" s="38">
        <v>466</v>
      </c>
      <c r="B469" s="39" t="s">
        <v>480</v>
      </c>
      <c r="C469" s="37">
        <v>234690</v>
      </c>
      <c r="D469" s="37">
        <v>-1976</v>
      </c>
      <c r="E469" s="37">
        <f t="shared" si="14"/>
        <v>232714</v>
      </c>
      <c r="F469" s="37">
        <v>28580</v>
      </c>
      <c r="G469" s="37">
        <f t="shared" si="15"/>
        <v>261294</v>
      </c>
    </row>
    <row r="470" spans="1:7" x14ac:dyDescent="0.25">
      <c r="A470" s="38">
        <v>467</v>
      </c>
      <c r="B470" s="39" t="s">
        <v>481</v>
      </c>
      <c r="C470" s="37">
        <v>369115</v>
      </c>
      <c r="D470" s="37">
        <v>-3109</v>
      </c>
      <c r="E470" s="37">
        <f t="shared" si="14"/>
        <v>366006</v>
      </c>
      <c r="F470" s="37">
        <v>43558</v>
      </c>
      <c r="G470" s="37">
        <f t="shared" si="15"/>
        <v>409564</v>
      </c>
    </row>
    <row r="471" spans="1:7" x14ac:dyDescent="0.25">
      <c r="A471" s="38">
        <v>468</v>
      </c>
      <c r="B471" s="39" t="s">
        <v>482</v>
      </c>
      <c r="C471" s="37">
        <v>268187</v>
      </c>
      <c r="D471" s="37">
        <v>-2259</v>
      </c>
      <c r="E471" s="37">
        <f t="shared" si="14"/>
        <v>265928</v>
      </c>
      <c r="F471" s="37">
        <v>86213</v>
      </c>
      <c r="G471" s="37">
        <f t="shared" si="15"/>
        <v>352141</v>
      </c>
    </row>
    <row r="472" spans="1:7" x14ac:dyDescent="0.25">
      <c r="A472" s="38">
        <v>469</v>
      </c>
      <c r="B472" s="39" t="s">
        <v>483</v>
      </c>
      <c r="C472" s="37">
        <v>659894</v>
      </c>
      <c r="D472" s="37">
        <v>-5558</v>
      </c>
      <c r="E472" s="37">
        <f t="shared" si="14"/>
        <v>654336</v>
      </c>
      <c r="F472" s="37">
        <v>149870</v>
      </c>
      <c r="G472" s="37">
        <f t="shared" si="15"/>
        <v>804206</v>
      </c>
    </row>
    <row r="473" spans="1:7" x14ac:dyDescent="0.25">
      <c r="A473" s="38">
        <v>470</v>
      </c>
      <c r="B473" s="39" t="s">
        <v>484</v>
      </c>
      <c r="C473" s="37">
        <v>124246</v>
      </c>
      <c r="D473" s="37">
        <v>-1046</v>
      </c>
      <c r="E473" s="37">
        <f t="shared" si="14"/>
        <v>123200</v>
      </c>
      <c r="F473" s="37">
        <v>0</v>
      </c>
      <c r="G473" s="37">
        <f t="shared" si="15"/>
        <v>123200</v>
      </c>
    </row>
    <row r="474" spans="1:7" x14ac:dyDescent="0.25">
      <c r="A474" s="38">
        <v>471</v>
      </c>
      <c r="B474" s="39" t="s">
        <v>485</v>
      </c>
      <c r="C474" s="37">
        <v>12937</v>
      </c>
      <c r="D474" s="37">
        <v>-108</v>
      </c>
      <c r="E474" s="37">
        <f t="shared" si="14"/>
        <v>12829</v>
      </c>
      <c r="F474" s="37">
        <v>411</v>
      </c>
      <c r="G474" s="37">
        <f t="shared" si="15"/>
        <v>13240</v>
      </c>
    </row>
    <row r="475" spans="1:7" x14ac:dyDescent="0.25">
      <c r="A475" s="38">
        <v>472</v>
      </c>
      <c r="B475" s="39" t="s">
        <v>486</v>
      </c>
      <c r="C475" s="37">
        <v>66389</v>
      </c>
      <c r="D475" s="37">
        <v>-559</v>
      </c>
      <c r="E475" s="37">
        <f t="shared" si="14"/>
        <v>65830</v>
      </c>
      <c r="F475" s="37">
        <v>92</v>
      </c>
      <c r="G475" s="37">
        <f t="shared" si="15"/>
        <v>65922</v>
      </c>
    </row>
    <row r="476" spans="1:7" x14ac:dyDescent="0.25">
      <c r="A476" s="38">
        <v>473</v>
      </c>
      <c r="B476" s="39" t="s">
        <v>487</v>
      </c>
      <c r="C476" s="37">
        <v>24785</v>
      </c>
      <c r="D476" s="37">
        <v>-208</v>
      </c>
      <c r="E476" s="37">
        <f t="shared" si="14"/>
        <v>24577</v>
      </c>
      <c r="F476" s="37">
        <v>8824</v>
      </c>
      <c r="G476" s="37">
        <f t="shared" si="15"/>
        <v>33401</v>
      </c>
    </row>
    <row r="477" spans="1:7" x14ac:dyDescent="0.25">
      <c r="A477" s="38">
        <v>474</v>
      </c>
      <c r="B477" s="39" t="s">
        <v>488</v>
      </c>
      <c r="C477" s="37">
        <v>53851</v>
      </c>
      <c r="D477" s="37">
        <v>-453</v>
      </c>
      <c r="E477" s="37">
        <f t="shared" si="14"/>
        <v>53398</v>
      </c>
      <c r="F477" s="37">
        <v>0</v>
      </c>
      <c r="G477" s="37">
        <f t="shared" si="15"/>
        <v>53398</v>
      </c>
    </row>
    <row r="478" spans="1:7" x14ac:dyDescent="0.25">
      <c r="A478" s="38">
        <v>475</v>
      </c>
      <c r="B478" s="39" t="s">
        <v>489</v>
      </c>
      <c r="C478" s="37">
        <v>218869</v>
      </c>
      <c r="D478" s="37">
        <v>-1843</v>
      </c>
      <c r="E478" s="37">
        <f t="shared" si="14"/>
        <v>217026</v>
      </c>
      <c r="F478" s="37">
        <v>63580</v>
      </c>
      <c r="G478" s="37">
        <f t="shared" si="15"/>
        <v>280606</v>
      </c>
    </row>
    <row r="479" spans="1:7" x14ac:dyDescent="0.25">
      <c r="A479" s="38">
        <v>476</v>
      </c>
      <c r="B479" s="39" t="s">
        <v>490</v>
      </c>
      <c r="C479" s="37">
        <v>12173</v>
      </c>
      <c r="D479" s="37">
        <v>-102</v>
      </c>
      <c r="E479" s="37">
        <f t="shared" si="14"/>
        <v>12071</v>
      </c>
      <c r="F479" s="37">
        <v>1337</v>
      </c>
      <c r="G479" s="37">
        <f t="shared" si="15"/>
        <v>13408</v>
      </c>
    </row>
    <row r="480" spans="1:7" x14ac:dyDescent="0.25">
      <c r="A480" s="38">
        <v>477</v>
      </c>
      <c r="B480" s="39" t="s">
        <v>491</v>
      </c>
      <c r="C480" s="37">
        <v>24725</v>
      </c>
      <c r="D480" s="37">
        <v>-208</v>
      </c>
      <c r="E480" s="37">
        <f t="shared" si="14"/>
        <v>24517</v>
      </c>
      <c r="F480" s="37">
        <v>0</v>
      </c>
      <c r="G480" s="37">
        <f t="shared" si="15"/>
        <v>24517</v>
      </c>
    </row>
    <row r="481" spans="1:7" x14ac:dyDescent="0.25">
      <c r="A481" s="38">
        <v>478</v>
      </c>
      <c r="B481" s="39" t="s">
        <v>492</v>
      </c>
      <c r="C481" s="37">
        <v>30097</v>
      </c>
      <c r="D481" s="37">
        <v>-253</v>
      </c>
      <c r="E481" s="37">
        <f t="shared" si="14"/>
        <v>29844</v>
      </c>
      <c r="F481" s="37">
        <v>0</v>
      </c>
      <c r="G481" s="37">
        <f t="shared" si="15"/>
        <v>29844</v>
      </c>
    </row>
    <row r="482" spans="1:7" x14ac:dyDescent="0.25">
      <c r="A482" s="38">
        <v>479</v>
      </c>
      <c r="B482" s="39" t="s">
        <v>493</v>
      </c>
      <c r="C482" s="37">
        <v>3734</v>
      </c>
      <c r="D482" s="37">
        <v>-31</v>
      </c>
      <c r="E482" s="37">
        <f t="shared" si="14"/>
        <v>3703</v>
      </c>
      <c r="F482" s="37">
        <v>1036</v>
      </c>
      <c r="G482" s="37">
        <f t="shared" si="15"/>
        <v>4739</v>
      </c>
    </row>
    <row r="483" spans="1:7" x14ac:dyDescent="0.25">
      <c r="A483" s="38">
        <v>480</v>
      </c>
      <c r="B483" s="39" t="s">
        <v>494</v>
      </c>
      <c r="C483" s="37">
        <v>35879</v>
      </c>
      <c r="D483" s="37">
        <v>-302</v>
      </c>
      <c r="E483" s="37">
        <f t="shared" si="14"/>
        <v>35577</v>
      </c>
      <c r="F483" s="37">
        <v>0</v>
      </c>
      <c r="G483" s="37">
        <f t="shared" si="15"/>
        <v>35577</v>
      </c>
    </row>
    <row r="484" spans="1:7" x14ac:dyDescent="0.25">
      <c r="A484" s="38">
        <v>481</v>
      </c>
      <c r="B484" s="39" t="s">
        <v>495</v>
      </c>
      <c r="C484" s="37">
        <v>56079</v>
      </c>
      <c r="D484" s="37">
        <v>-472</v>
      </c>
      <c r="E484" s="37">
        <f t="shared" si="14"/>
        <v>55607</v>
      </c>
      <c r="F484" s="37">
        <v>0</v>
      </c>
      <c r="G484" s="37">
        <f t="shared" si="15"/>
        <v>55607</v>
      </c>
    </row>
    <row r="485" spans="1:7" x14ac:dyDescent="0.25">
      <c r="A485" s="38">
        <v>482</v>
      </c>
      <c r="B485" s="39" t="s">
        <v>496</v>
      </c>
      <c r="C485" s="37">
        <v>1387601</v>
      </c>
      <c r="D485" s="37">
        <v>-11688</v>
      </c>
      <c r="E485" s="37">
        <f t="shared" si="14"/>
        <v>1375913</v>
      </c>
      <c r="F485" s="37">
        <v>156484</v>
      </c>
      <c r="G485" s="37">
        <f t="shared" si="15"/>
        <v>1532397</v>
      </c>
    </row>
    <row r="486" spans="1:7" x14ac:dyDescent="0.25">
      <c r="A486" s="38">
        <v>483</v>
      </c>
      <c r="B486" s="39" t="s">
        <v>497</v>
      </c>
      <c r="C486" s="37">
        <v>241569</v>
      </c>
      <c r="D486" s="37">
        <v>-2034</v>
      </c>
      <c r="E486" s="37">
        <f t="shared" si="14"/>
        <v>239535</v>
      </c>
      <c r="F486" s="37">
        <v>35894</v>
      </c>
      <c r="G486" s="37">
        <f t="shared" si="15"/>
        <v>275429</v>
      </c>
    </row>
    <row r="487" spans="1:7" x14ac:dyDescent="0.25">
      <c r="A487" s="38">
        <v>484</v>
      </c>
      <c r="B487" s="39" t="s">
        <v>498</v>
      </c>
      <c r="C487" s="37">
        <v>93658</v>
      </c>
      <c r="D487" s="37">
        <v>-788</v>
      </c>
      <c r="E487" s="37">
        <f t="shared" si="14"/>
        <v>92870</v>
      </c>
      <c r="F487" s="37">
        <v>27588</v>
      </c>
      <c r="G487" s="37">
        <f t="shared" si="15"/>
        <v>120458</v>
      </c>
    </row>
    <row r="488" spans="1:7" x14ac:dyDescent="0.25">
      <c r="A488" s="38">
        <v>485</v>
      </c>
      <c r="B488" s="39" t="s">
        <v>499</v>
      </c>
      <c r="C488" s="37">
        <v>53130</v>
      </c>
      <c r="D488" s="37">
        <v>-447</v>
      </c>
      <c r="E488" s="37">
        <f t="shared" si="14"/>
        <v>52683</v>
      </c>
      <c r="F488" s="37">
        <v>1060</v>
      </c>
      <c r="G488" s="37">
        <f t="shared" si="15"/>
        <v>53743</v>
      </c>
    </row>
    <row r="489" spans="1:7" x14ac:dyDescent="0.25">
      <c r="A489" s="38">
        <v>486</v>
      </c>
      <c r="B489" s="39" t="s">
        <v>500</v>
      </c>
      <c r="C489" s="37">
        <v>57412</v>
      </c>
      <c r="D489" s="37">
        <v>-483</v>
      </c>
      <c r="E489" s="37">
        <f t="shared" si="14"/>
        <v>56929</v>
      </c>
      <c r="F489" s="37">
        <v>4950</v>
      </c>
      <c r="G489" s="37">
        <f t="shared" si="15"/>
        <v>61879</v>
      </c>
    </row>
    <row r="490" spans="1:7" x14ac:dyDescent="0.25">
      <c r="A490" s="38">
        <v>487</v>
      </c>
      <c r="B490" s="39" t="s">
        <v>501</v>
      </c>
      <c r="C490" s="37">
        <v>78719</v>
      </c>
      <c r="D490" s="37">
        <v>-663</v>
      </c>
      <c r="E490" s="37">
        <f t="shared" si="14"/>
        <v>78056</v>
      </c>
      <c r="F490" s="37">
        <v>7387</v>
      </c>
      <c r="G490" s="37">
        <f t="shared" si="15"/>
        <v>85443</v>
      </c>
    </row>
    <row r="491" spans="1:7" x14ac:dyDescent="0.25">
      <c r="A491" s="38">
        <v>488</v>
      </c>
      <c r="B491" s="39" t="s">
        <v>502</v>
      </c>
      <c r="C491" s="37">
        <v>4664</v>
      </c>
      <c r="D491" s="37">
        <v>-39</v>
      </c>
      <c r="E491" s="37">
        <f t="shared" si="14"/>
        <v>4625</v>
      </c>
      <c r="F491" s="37">
        <v>391</v>
      </c>
      <c r="G491" s="37">
        <f t="shared" si="15"/>
        <v>5016</v>
      </c>
    </row>
    <row r="492" spans="1:7" x14ac:dyDescent="0.25">
      <c r="A492" s="38">
        <v>489</v>
      </c>
      <c r="B492" s="39" t="s">
        <v>503</v>
      </c>
      <c r="C492" s="37">
        <v>82139</v>
      </c>
      <c r="D492" s="37">
        <v>-691</v>
      </c>
      <c r="E492" s="37">
        <f t="shared" si="14"/>
        <v>81448</v>
      </c>
      <c r="F492" s="37">
        <v>0</v>
      </c>
      <c r="G492" s="37">
        <f t="shared" si="15"/>
        <v>81448</v>
      </c>
    </row>
    <row r="493" spans="1:7" x14ac:dyDescent="0.25">
      <c r="A493" s="38">
        <v>490</v>
      </c>
      <c r="B493" s="39" t="s">
        <v>504</v>
      </c>
      <c r="C493" s="37">
        <v>52929</v>
      </c>
      <c r="D493" s="37">
        <v>-445</v>
      </c>
      <c r="E493" s="37">
        <f t="shared" si="14"/>
        <v>52484</v>
      </c>
      <c r="F493" s="37">
        <v>0</v>
      </c>
      <c r="G493" s="37">
        <f t="shared" si="15"/>
        <v>52484</v>
      </c>
    </row>
    <row r="494" spans="1:7" x14ac:dyDescent="0.25">
      <c r="A494" s="38">
        <v>491</v>
      </c>
      <c r="B494" s="39" t="s">
        <v>505</v>
      </c>
      <c r="C494" s="37">
        <v>160408</v>
      </c>
      <c r="D494" s="37">
        <v>-1351</v>
      </c>
      <c r="E494" s="37">
        <f t="shared" si="14"/>
        <v>159057</v>
      </c>
      <c r="F494" s="37">
        <v>16247</v>
      </c>
      <c r="G494" s="37">
        <f t="shared" si="15"/>
        <v>175304</v>
      </c>
    </row>
    <row r="495" spans="1:7" x14ac:dyDescent="0.25">
      <c r="A495" s="38">
        <v>492</v>
      </c>
      <c r="B495" s="39" t="s">
        <v>506</v>
      </c>
      <c r="C495" s="37">
        <v>60921</v>
      </c>
      <c r="D495" s="37">
        <v>-513</v>
      </c>
      <c r="E495" s="37">
        <f t="shared" si="14"/>
        <v>60408</v>
      </c>
      <c r="F495" s="37">
        <v>11342</v>
      </c>
      <c r="G495" s="37">
        <f t="shared" si="15"/>
        <v>71750</v>
      </c>
    </row>
    <row r="496" spans="1:7" x14ac:dyDescent="0.25">
      <c r="A496" s="38">
        <v>493</v>
      </c>
      <c r="B496" s="39" t="s">
        <v>507</v>
      </c>
      <c r="C496" s="37">
        <v>27872</v>
      </c>
      <c r="D496" s="37">
        <v>-234</v>
      </c>
      <c r="E496" s="37">
        <f t="shared" si="14"/>
        <v>27638</v>
      </c>
      <c r="F496" s="37">
        <v>2097</v>
      </c>
      <c r="G496" s="37">
        <f t="shared" si="15"/>
        <v>29735</v>
      </c>
    </row>
    <row r="497" spans="1:7" x14ac:dyDescent="0.25">
      <c r="A497" s="38">
        <v>494</v>
      </c>
      <c r="B497" s="39" t="s">
        <v>508</v>
      </c>
      <c r="C497" s="37">
        <v>76481</v>
      </c>
      <c r="D497" s="37">
        <v>-644</v>
      </c>
      <c r="E497" s="37">
        <f t="shared" si="14"/>
        <v>75837</v>
      </c>
      <c r="F497" s="37">
        <v>0</v>
      </c>
      <c r="G497" s="37">
        <f t="shared" si="15"/>
        <v>75837</v>
      </c>
    </row>
    <row r="498" spans="1:7" x14ac:dyDescent="0.25">
      <c r="A498" s="38">
        <v>495</v>
      </c>
      <c r="B498" s="39" t="s">
        <v>509</v>
      </c>
      <c r="C498" s="37">
        <v>51950</v>
      </c>
      <c r="D498" s="37">
        <v>-437</v>
      </c>
      <c r="E498" s="37">
        <f t="shared" si="14"/>
        <v>51513</v>
      </c>
      <c r="F498" s="37">
        <v>0</v>
      </c>
      <c r="G498" s="37">
        <f t="shared" si="15"/>
        <v>51513</v>
      </c>
    </row>
    <row r="499" spans="1:7" x14ac:dyDescent="0.25">
      <c r="A499" s="38">
        <v>496</v>
      </c>
      <c r="B499" s="39" t="s">
        <v>510</v>
      </c>
      <c r="C499" s="37">
        <v>36018</v>
      </c>
      <c r="D499" s="37">
        <v>-303</v>
      </c>
      <c r="E499" s="37">
        <f t="shared" si="14"/>
        <v>35715</v>
      </c>
      <c r="F499" s="37">
        <v>9432</v>
      </c>
      <c r="G499" s="37">
        <f t="shared" si="15"/>
        <v>45147</v>
      </c>
    </row>
    <row r="500" spans="1:7" x14ac:dyDescent="0.25">
      <c r="A500" s="38">
        <v>497</v>
      </c>
      <c r="B500" s="39" t="s">
        <v>511</v>
      </c>
      <c r="C500" s="37">
        <v>76636</v>
      </c>
      <c r="D500" s="37">
        <v>-645</v>
      </c>
      <c r="E500" s="37">
        <f t="shared" si="14"/>
        <v>75991</v>
      </c>
      <c r="F500" s="37">
        <v>12802</v>
      </c>
      <c r="G500" s="37">
        <f t="shared" si="15"/>
        <v>88793</v>
      </c>
    </row>
    <row r="501" spans="1:7" x14ac:dyDescent="0.25">
      <c r="A501" s="38">
        <v>498</v>
      </c>
      <c r="B501" s="39" t="s">
        <v>512</v>
      </c>
      <c r="C501" s="37">
        <v>126532</v>
      </c>
      <c r="D501" s="37">
        <v>-1065</v>
      </c>
      <c r="E501" s="37">
        <f t="shared" si="14"/>
        <v>125467</v>
      </c>
      <c r="F501" s="37">
        <v>25400</v>
      </c>
      <c r="G501" s="37">
        <f t="shared" si="15"/>
        <v>150867</v>
      </c>
    </row>
    <row r="502" spans="1:7" x14ac:dyDescent="0.25">
      <c r="A502" s="38">
        <v>499</v>
      </c>
      <c r="B502" s="39" t="s">
        <v>513</v>
      </c>
      <c r="C502" s="37">
        <v>77164</v>
      </c>
      <c r="D502" s="37">
        <v>-649</v>
      </c>
      <c r="E502" s="37">
        <f t="shared" si="14"/>
        <v>76515</v>
      </c>
      <c r="F502" s="37">
        <v>8068</v>
      </c>
      <c r="G502" s="37">
        <f t="shared" si="15"/>
        <v>84583</v>
      </c>
    </row>
    <row r="503" spans="1:7" x14ac:dyDescent="0.25">
      <c r="A503" s="38">
        <v>500</v>
      </c>
      <c r="B503" s="39" t="s">
        <v>514</v>
      </c>
      <c r="C503" s="37">
        <v>172912</v>
      </c>
      <c r="D503" s="37">
        <v>-1456</v>
      </c>
      <c r="E503" s="37">
        <f t="shared" si="14"/>
        <v>171456</v>
      </c>
      <c r="F503" s="37">
        <v>21554</v>
      </c>
      <c r="G503" s="37">
        <f t="shared" si="15"/>
        <v>193010</v>
      </c>
    </row>
    <row r="504" spans="1:7" x14ac:dyDescent="0.25">
      <c r="A504" s="38">
        <v>501</v>
      </c>
      <c r="B504" s="39" t="s">
        <v>515</v>
      </c>
      <c r="C504" s="37">
        <v>19230</v>
      </c>
      <c r="D504" s="37">
        <v>-161</v>
      </c>
      <c r="E504" s="37">
        <f t="shared" si="14"/>
        <v>19069</v>
      </c>
      <c r="F504" s="37">
        <v>5233</v>
      </c>
      <c r="G504" s="37">
        <f t="shared" si="15"/>
        <v>24302</v>
      </c>
    </row>
    <row r="505" spans="1:7" x14ac:dyDescent="0.25">
      <c r="A505" s="38">
        <v>502</v>
      </c>
      <c r="B505" s="39" t="s">
        <v>516</v>
      </c>
      <c r="C505" s="37">
        <v>85447</v>
      </c>
      <c r="D505" s="37">
        <v>-719</v>
      </c>
      <c r="E505" s="37">
        <f t="shared" si="14"/>
        <v>84728</v>
      </c>
      <c r="F505" s="37">
        <v>0</v>
      </c>
      <c r="G505" s="37">
        <f t="shared" si="15"/>
        <v>84728</v>
      </c>
    </row>
    <row r="506" spans="1:7" x14ac:dyDescent="0.25">
      <c r="A506" s="38">
        <v>503</v>
      </c>
      <c r="B506" s="39" t="s">
        <v>517</v>
      </c>
      <c r="C506" s="37">
        <v>56868</v>
      </c>
      <c r="D506" s="37">
        <v>-479</v>
      </c>
      <c r="E506" s="37">
        <f t="shared" si="14"/>
        <v>56389</v>
      </c>
      <c r="F506" s="37">
        <v>2302</v>
      </c>
      <c r="G506" s="37">
        <f t="shared" si="15"/>
        <v>58691</v>
      </c>
    </row>
    <row r="507" spans="1:7" x14ac:dyDescent="0.25">
      <c r="A507" s="38">
        <v>504</v>
      </c>
      <c r="B507" s="39" t="s">
        <v>518</v>
      </c>
      <c r="C507" s="37">
        <v>50224</v>
      </c>
      <c r="D507" s="37">
        <v>-423</v>
      </c>
      <c r="E507" s="37">
        <f t="shared" si="14"/>
        <v>49801</v>
      </c>
      <c r="F507" s="37">
        <v>7760</v>
      </c>
      <c r="G507" s="37">
        <f t="shared" si="15"/>
        <v>57561</v>
      </c>
    </row>
    <row r="508" spans="1:7" x14ac:dyDescent="0.25">
      <c r="A508" s="38">
        <v>505</v>
      </c>
      <c r="B508" s="39" t="s">
        <v>519</v>
      </c>
      <c r="C508" s="37">
        <v>633646</v>
      </c>
      <c r="D508" s="37">
        <v>-5337</v>
      </c>
      <c r="E508" s="37">
        <f t="shared" si="14"/>
        <v>628309</v>
      </c>
      <c r="F508" s="37">
        <v>4976</v>
      </c>
      <c r="G508" s="37">
        <f t="shared" si="15"/>
        <v>633285</v>
      </c>
    </row>
    <row r="509" spans="1:7" x14ac:dyDescent="0.25">
      <c r="A509" s="38">
        <v>506</v>
      </c>
      <c r="B509" s="39" t="s">
        <v>520</v>
      </c>
      <c r="C509" s="37">
        <v>13636</v>
      </c>
      <c r="D509" s="37">
        <v>-114</v>
      </c>
      <c r="E509" s="37">
        <f t="shared" si="14"/>
        <v>13522</v>
      </c>
      <c r="F509" s="37">
        <v>5094</v>
      </c>
      <c r="G509" s="37">
        <f t="shared" si="15"/>
        <v>18616</v>
      </c>
    </row>
    <row r="510" spans="1:7" x14ac:dyDescent="0.25">
      <c r="A510" s="38">
        <v>507</v>
      </c>
      <c r="B510" s="39" t="s">
        <v>521</v>
      </c>
      <c r="C510" s="37">
        <v>58033</v>
      </c>
      <c r="D510" s="37">
        <v>-488</v>
      </c>
      <c r="E510" s="37">
        <f t="shared" si="14"/>
        <v>57545</v>
      </c>
      <c r="F510" s="37">
        <v>0</v>
      </c>
      <c r="G510" s="37">
        <f t="shared" si="15"/>
        <v>57545</v>
      </c>
    </row>
    <row r="511" spans="1:7" x14ac:dyDescent="0.25">
      <c r="A511" s="38">
        <v>508</v>
      </c>
      <c r="B511" s="39" t="s">
        <v>522</v>
      </c>
      <c r="C511" s="37">
        <v>33115</v>
      </c>
      <c r="D511" s="37">
        <v>-278</v>
      </c>
      <c r="E511" s="37">
        <f t="shared" si="14"/>
        <v>32837</v>
      </c>
      <c r="F511" s="37">
        <v>466</v>
      </c>
      <c r="G511" s="37">
        <f t="shared" si="15"/>
        <v>33303</v>
      </c>
    </row>
    <row r="512" spans="1:7" x14ac:dyDescent="0.25">
      <c r="A512" s="38">
        <v>509</v>
      </c>
      <c r="B512" s="39" t="s">
        <v>523</v>
      </c>
      <c r="C512" s="37">
        <v>194148</v>
      </c>
      <c r="D512" s="37">
        <v>-1635</v>
      </c>
      <c r="E512" s="37">
        <f t="shared" si="14"/>
        <v>192513</v>
      </c>
      <c r="F512" s="37">
        <v>0</v>
      </c>
      <c r="G512" s="37">
        <f t="shared" si="15"/>
        <v>192513</v>
      </c>
    </row>
    <row r="513" spans="1:7" x14ac:dyDescent="0.25">
      <c r="A513" s="38">
        <v>510</v>
      </c>
      <c r="B513" s="39" t="s">
        <v>524</v>
      </c>
      <c r="C513" s="37">
        <v>11296</v>
      </c>
      <c r="D513" s="37">
        <v>-95</v>
      </c>
      <c r="E513" s="37">
        <f t="shared" si="14"/>
        <v>11201</v>
      </c>
      <c r="F513" s="37">
        <v>0</v>
      </c>
      <c r="G513" s="37">
        <f t="shared" si="15"/>
        <v>11201</v>
      </c>
    </row>
    <row r="514" spans="1:7" x14ac:dyDescent="0.25">
      <c r="A514" s="38">
        <v>511</v>
      </c>
      <c r="B514" s="39" t="s">
        <v>525</v>
      </c>
      <c r="C514" s="37">
        <v>72546</v>
      </c>
      <c r="D514" s="37">
        <v>-611</v>
      </c>
      <c r="E514" s="37">
        <f t="shared" si="14"/>
        <v>71935</v>
      </c>
      <c r="F514" s="37">
        <v>22540</v>
      </c>
      <c r="G514" s="37">
        <f t="shared" si="15"/>
        <v>94475</v>
      </c>
    </row>
    <row r="515" spans="1:7" x14ac:dyDescent="0.25">
      <c r="A515" s="38">
        <v>512</v>
      </c>
      <c r="B515" s="39" t="s">
        <v>526</v>
      </c>
      <c r="C515" s="37">
        <v>14319</v>
      </c>
      <c r="D515" s="37">
        <v>-120</v>
      </c>
      <c r="E515" s="37">
        <f t="shared" si="14"/>
        <v>14199</v>
      </c>
      <c r="F515" s="37">
        <v>0</v>
      </c>
      <c r="G515" s="37">
        <f t="shared" si="15"/>
        <v>14199</v>
      </c>
    </row>
    <row r="516" spans="1:7" x14ac:dyDescent="0.25">
      <c r="A516" s="38">
        <v>513</v>
      </c>
      <c r="B516" s="39" t="s">
        <v>527</v>
      </c>
      <c r="C516" s="37">
        <v>236560</v>
      </c>
      <c r="D516" s="37">
        <v>-1992</v>
      </c>
      <c r="E516" s="37">
        <f t="shared" si="14"/>
        <v>234568</v>
      </c>
      <c r="F516" s="37">
        <v>0</v>
      </c>
      <c r="G516" s="37">
        <f t="shared" si="15"/>
        <v>234568</v>
      </c>
    </row>
    <row r="517" spans="1:7" x14ac:dyDescent="0.25">
      <c r="A517" s="38">
        <v>514</v>
      </c>
      <c r="B517" s="39" t="s">
        <v>528</v>
      </c>
      <c r="C517" s="37">
        <v>18815</v>
      </c>
      <c r="D517" s="37">
        <v>-158</v>
      </c>
      <c r="E517" s="37">
        <f t="shared" ref="E517:E573" si="16">+C517+D517</f>
        <v>18657</v>
      </c>
      <c r="F517" s="37">
        <v>3763</v>
      </c>
      <c r="G517" s="37">
        <f t="shared" ref="G517:G573" si="17">+E517+F517</f>
        <v>22420</v>
      </c>
    </row>
    <row r="518" spans="1:7" x14ac:dyDescent="0.25">
      <c r="A518" s="38">
        <v>515</v>
      </c>
      <c r="B518" s="39" t="s">
        <v>529</v>
      </c>
      <c r="C518" s="37">
        <v>2709295</v>
      </c>
      <c r="D518" s="37">
        <v>-22821</v>
      </c>
      <c r="E518" s="37">
        <f t="shared" si="16"/>
        <v>2686474</v>
      </c>
      <c r="F518" s="37">
        <v>211535</v>
      </c>
      <c r="G518" s="37">
        <f t="shared" si="17"/>
        <v>2898009</v>
      </c>
    </row>
    <row r="519" spans="1:7" x14ac:dyDescent="0.25">
      <c r="A519" s="38">
        <v>516</v>
      </c>
      <c r="B519" s="39" t="s">
        <v>530</v>
      </c>
      <c r="C519" s="37">
        <v>168526</v>
      </c>
      <c r="D519" s="37">
        <v>-1419</v>
      </c>
      <c r="E519" s="37">
        <f t="shared" si="16"/>
        <v>167107</v>
      </c>
      <c r="F519" s="37">
        <v>0</v>
      </c>
      <c r="G519" s="37">
        <f t="shared" si="17"/>
        <v>167107</v>
      </c>
    </row>
    <row r="520" spans="1:7" x14ac:dyDescent="0.25">
      <c r="A520" s="38">
        <v>517</v>
      </c>
      <c r="B520" s="39" t="s">
        <v>531</v>
      </c>
      <c r="C520" s="37">
        <v>78964</v>
      </c>
      <c r="D520" s="37">
        <v>-665</v>
      </c>
      <c r="E520" s="37">
        <f t="shared" si="16"/>
        <v>78299</v>
      </c>
      <c r="F520" s="37">
        <v>0</v>
      </c>
      <c r="G520" s="37">
        <f t="shared" si="17"/>
        <v>78299</v>
      </c>
    </row>
    <row r="521" spans="1:7" x14ac:dyDescent="0.25">
      <c r="A521" s="38">
        <v>518</v>
      </c>
      <c r="B521" s="39" t="s">
        <v>532</v>
      </c>
      <c r="C521" s="37">
        <v>9082</v>
      </c>
      <c r="D521" s="37">
        <v>-76</v>
      </c>
      <c r="E521" s="37">
        <f t="shared" si="16"/>
        <v>9006</v>
      </c>
      <c r="F521" s="37">
        <v>485</v>
      </c>
      <c r="G521" s="37">
        <f t="shared" si="17"/>
        <v>9491</v>
      </c>
    </row>
    <row r="522" spans="1:7" x14ac:dyDescent="0.25">
      <c r="A522" s="38">
        <v>519</v>
      </c>
      <c r="B522" s="39" t="s">
        <v>533</v>
      </c>
      <c r="C522" s="37">
        <v>61426</v>
      </c>
      <c r="D522" s="37">
        <v>-517</v>
      </c>
      <c r="E522" s="37">
        <f t="shared" si="16"/>
        <v>60909</v>
      </c>
      <c r="F522" s="37">
        <v>12324</v>
      </c>
      <c r="G522" s="37">
        <f t="shared" si="17"/>
        <v>73233</v>
      </c>
    </row>
    <row r="523" spans="1:7" x14ac:dyDescent="0.25">
      <c r="A523" s="38">
        <v>520</v>
      </c>
      <c r="B523" s="39" t="s">
        <v>534</v>
      </c>
      <c r="C523" s="37">
        <v>149849</v>
      </c>
      <c r="D523" s="37">
        <v>-1262</v>
      </c>
      <c r="E523" s="37">
        <f t="shared" si="16"/>
        <v>148587</v>
      </c>
      <c r="F523" s="37">
        <v>18013</v>
      </c>
      <c r="G523" s="37">
        <f t="shared" si="17"/>
        <v>166600</v>
      </c>
    </row>
    <row r="524" spans="1:7" x14ac:dyDescent="0.25">
      <c r="A524" s="38">
        <v>521</v>
      </c>
      <c r="B524" s="39" t="s">
        <v>535</v>
      </c>
      <c r="C524" s="37">
        <v>6365</v>
      </c>
      <c r="D524" s="37">
        <v>-53</v>
      </c>
      <c r="E524" s="37">
        <f t="shared" si="16"/>
        <v>6312</v>
      </c>
      <c r="F524" s="37">
        <v>1105</v>
      </c>
      <c r="G524" s="37">
        <f t="shared" si="17"/>
        <v>7417</v>
      </c>
    </row>
    <row r="525" spans="1:7" x14ac:dyDescent="0.25">
      <c r="A525" s="38">
        <v>522</v>
      </c>
      <c r="B525" s="39" t="s">
        <v>536</v>
      </c>
      <c r="C525" s="37">
        <v>17429</v>
      </c>
      <c r="D525" s="37">
        <v>-146</v>
      </c>
      <c r="E525" s="37">
        <f t="shared" si="16"/>
        <v>17283</v>
      </c>
      <c r="F525" s="37">
        <v>0</v>
      </c>
      <c r="G525" s="37">
        <f t="shared" si="17"/>
        <v>17283</v>
      </c>
    </row>
    <row r="526" spans="1:7" x14ac:dyDescent="0.25">
      <c r="A526" s="38">
        <v>523</v>
      </c>
      <c r="B526" s="39" t="s">
        <v>537</v>
      </c>
      <c r="C526" s="37">
        <v>43022</v>
      </c>
      <c r="D526" s="37">
        <v>-362</v>
      </c>
      <c r="E526" s="37">
        <f t="shared" si="16"/>
        <v>42660</v>
      </c>
      <c r="F526" s="37">
        <v>5008</v>
      </c>
      <c r="G526" s="37">
        <f t="shared" si="17"/>
        <v>47668</v>
      </c>
    </row>
    <row r="527" spans="1:7" x14ac:dyDescent="0.25">
      <c r="A527" s="38">
        <v>524</v>
      </c>
      <c r="B527" s="39" t="s">
        <v>538</v>
      </c>
      <c r="C527" s="37">
        <v>8381</v>
      </c>
      <c r="D527" s="37">
        <v>-70</v>
      </c>
      <c r="E527" s="37">
        <f t="shared" si="16"/>
        <v>8311</v>
      </c>
      <c r="F527" s="37">
        <v>2317</v>
      </c>
      <c r="G527" s="37">
        <f t="shared" si="17"/>
        <v>10628</v>
      </c>
    </row>
    <row r="528" spans="1:7" x14ac:dyDescent="0.25">
      <c r="A528" s="38">
        <v>525</v>
      </c>
      <c r="B528" s="39" t="s">
        <v>539</v>
      </c>
      <c r="C528" s="37">
        <v>253136</v>
      </c>
      <c r="D528" s="37">
        <v>-2132</v>
      </c>
      <c r="E528" s="37">
        <f t="shared" si="16"/>
        <v>251004</v>
      </c>
      <c r="F528" s="37">
        <v>40453</v>
      </c>
      <c r="G528" s="37">
        <f t="shared" si="17"/>
        <v>291457</v>
      </c>
    </row>
    <row r="529" spans="1:7" x14ac:dyDescent="0.25">
      <c r="A529" s="38">
        <v>526</v>
      </c>
      <c r="B529" s="39" t="s">
        <v>540</v>
      </c>
      <c r="C529" s="37">
        <v>326789</v>
      </c>
      <c r="D529" s="37">
        <v>-2752</v>
      </c>
      <c r="E529" s="37">
        <f t="shared" si="16"/>
        <v>324037</v>
      </c>
      <c r="F529" s="37">
        <v>84266</v>
      </c>
      <c r="G529" s="37">
        <f t="shared" si="17"/>
        <v>408303</v>
      </c>
    </row>
    <row r="530" spans="1:7" x14ac:dyDescent="0.25">
      <c r="A530" s="38">
        <v>527</v>
      </c>
      <c r="B530" s="39" t="s">
        <v>541</v>
      </c>
      <c r="C530" s="37">
        <v>48651</v>
      </c>
      <c r="D530" s="37">
        <v>-409</v>
      </c>
      <c r="E530" s="37">
        <f t="shared" si="16"/>
        <v>48242</v>
      </c>
      <c r="F530" s="37">
        <v>9592</v>
      </c>
      <c r="G530" s="37">
        <f t="shared" si="17"/>
        <v>57834</v>
      </c>
    </row>
    <row r="531" spans="1:7" x14ac:dyDescent="0.25">
      <c r="A531" s="38">
        <v>528</v>
      </c>
      <c r="B531" s="39" t="s">
        <v>542</v>
      </c>
      <c r="C531" s="37">
        <v>31294</v>
      </c>
      <c r="D531" s="37">
        <v>-263</v>
      </c>
      <c r="E531" s="37">
        <f t="shared" si="16"/>
        <v>31031</v>
      </c>
      <c r="F531" s="37">
        <v>3505</v>
      </c>
      <c r="G531" s="37">
        <f t="shared" si="17"/>
        <v>34536</v>
      </c>
    </row>
    <row r="532" spans="1:7" x14ac:dyDescent="0.25">
      <c r="A532" s="38">
        <v>529</v>
      </c>
      <c r="B532" s="39" t="s">
        <v>543</v>
      </c>
      <c r="C532" s="37">
        <v>23708</v>
      </c>
      <c r="D532" s="37">
        <v>-199</v>
      </c>
      <c r="E532" s="37">
        <f t="shared" si="16"/>
        <v>23509</v>
      </c>
      <c r="F532" s="37">
        <v>0</v>
      </c>
      <c r="G532" s="37">
        <f t="shared" si="17"/>
        <v>23509</v>
      </c>
    </row>
    <row r="533" spans="1:7" x14ac:dyDescent="0.25">
      <c r="A533" s="38">
        <v>530</v>
      </c>
      <c r="B533" s="39" t="s">
        <v>544</v>
      </c>
      <c r="C533" s="37">
        <v>99148</v>
      </c>
      <c r="D533" s="37">
        <v>-835</v>
      </c>
      <c r="E533" s="37">
        <f t="shared" si="16"/>
        <v>98313</v>
      </c>
      <c r="F533" s="37">
        <v>14317</v>
      </c>
      <c r="G533" s="37">
        <f t="shared" si="17"/>
        <v>112630</v>
      </c>
    </row>
    <row r="534" spans="1:7" x14ac:dyDescent="0.25">
      <c r="A534" s="38">
        <v>531</v>
      </c>
      <c r="B534" s="39" t="s">
        <v>545</v>
      </c>
      <c r="C534" s="37">
        <v>61060</v>
      </c>
      <c r="D534" s="37">
        <v>-514</v>
      </c>
      <c r="E534" s="37">
        <f t="shared" si="16"/>
        <v>60546</v>
      </c>
      <c r="F534" s="37">
        <v>19420</v>
      </c>
      <c r="G534" s="37">
        <f t="shared" si="17"/>
        <v>79966</v>
      </c>
    </row>
    <row r="535" spans="1:7" x14ac:dyDescent="0.25">
      <c r="A535" s="38">
        <v>532</v>
      </c>
      <c r="B535" s="39" t="s">
        <v>546</v>
      </c>
      <c r="C535" s="37">
        <v>78702</v>
      </c>
      <c r="D535" s="37">
        <v>-662</v>
      </c>
      <c r="E535" s="37">
        <f t="shared" si="16"/>
        <v>78040</v>
      </c>
      <c r="F535" s="37">
        <v>5689</v>
      </c>
      <c r="G535" s="37">
        <f t="shared" si="17"/>
        <v>83729</v>
      </c>
    </row>
    <row r="536" spans="1:7" x14ac:dyDescent="0.25">
      <c r="A536" s="38">
        <v>533</v>
      </c>
      <c r="B536" s="39" t="s">
        <v>547</v>
      </c>
      <c r="C536" s="37">
        <v>45336</v>
      </c>
      <c r="D536" s="37">
        <v>-381</v>
      </c>
      <c r="E536" s="37">
        <f t="shared" si="16"/>
        <v>44955</v>
      </c>
      <c r="F536" s="37">
        <v>11548</v>
      </c>
      <c r="G536" s="37">
        <f t="shared" si="17"/>
        <v>56503</v>
      </c>
    </row>
    <row r="537" spans="1:7" x14ac:dyDescent="0.25">
      <c r="A537" s="38">
        <v>534</v>
      </c>
      <c r="B537" s="39" t="s">
        <v>548</v>
      </c>
      <c r="C537" s="37">
        <v>93162</v>
      </c>
      <c r="D537" s="37">
        <v>-784</v>
      </c>
      <c r="E537" s="37">
        <f t="shared" si="16"/>
        <v>92378</v>
      </c>
      <c r="F537" s="37">
        <v>0</v>
      </c>
      <c r="G537" s="37">
        <f t="shared" si="17"/>
        <v>92378</v>
      </c>
    </row>
    <row r="538" spans="1:7" x14ac:dyDescent="0.25">
      <c r="A538" s="38">
        <v>535</v>
      </c>
      <c r="B538" s="39" t="s">
        <v>549</v>
      </c>
      <c r="C538" s="37">
        <v>63999</v>
      </c>
      <c r="D538" s="37">
        <v>-539</v>
      </c>
      <c r="E538" s="37">
        <f t="shared" si="16"/>
        <v>63460</v>
      </c>
      <c r="F538" s="37">
        <v>0</v>
      </c>
      <c r="G538" s="37">
        <f t="shared" si="17"/>
        <v>63460</v>
      </c>
    </row>
    <row r="539" spans="1:7" x14ac:dyDescent="0.25">
      <c r="A539" s="38">
        <v>536</v>
      </c>
      <c r="B539" s="39" t="s">
        <v>550</v>
      </c>
      <c r="C539" s="37">
        <v>13395</v>
      </c>
      <c r="D539" s="37">
        <v>-112</v>
      </c>
      <c r="E539" s="37">
        <f t="shared" si="16"/>
        <v>13283</v>
      </c>
      <c r="F539" s="37">
        <v>1445</v>
      </c>
      <c r="G539" s="37">
        <f t="shared" si="17"/>
        <v>14728</v>
      </c>
    </row>
    <row r="540" spans="1:7" x14ac:dyDescent="0.25">
      <c r="A540" s="38">
        <v>537</v>
      </c>
      <c r="B540" s="39" t="s">
        <v>551</v>
      </c>
      <c r="C540" s="37">
        <v>130329</v>
      </c>
      <c r="D540" s="37">
        <v>-1097</v>
      </c>
      <c r="E540" s="37">
        <f t="shared" si="16"/>
        <v>129232</v>
      </c>
      <c r="F540" s="37">
        <v>24830</v>
      </c>
      <c r="G540" s="37">
        <f t="shared" si="17"/>
        <v>154062</v>
      </c>
    </row>
    <row r="541" spans="1:7" x14ac:dyDescent="0.25">
      <c r="A541" s="38">
        <v>538</v>
      </c>
      <c r="B541" s="39" t="s">
        <v>552</v>
      </c>
      <c r="C541" s="37">
        <v>13828</v>
      </c>
      <c r="D541" s="37">
        <v>-116</v>
      </c>
      <c r="E541" s="37">
        <f t="shared" si="16"/>
        <v>13712</v>
      </c>
      <c r="F541" s="37">
        <v>2839</v>
      </c>
      <c r="G541" s="37">
        <f t="shared" si="17"/>
        <v>16551</v>
      </c>
    </row>
    <row r="542" spans="1:7" x14ac:dyDescent="0.25">
      <c r="A542" s="38">
        <v>539</v>
      </c>
      <c r="B542" s="39" t="s">
        <v>553</v>
      </c>
      <c r="C542" s="37">
        <v>130406</v>
      </c>
      <c r="D542" s="37">
        <v>-1098</v>
      </c>
      <c r="E542" s="37">
        <f t="shared" si="16"/>
        <v>129308</v>
      </c>
      <c r="F542" s="37">
        <v>41252</v>
      </c>
      <c r="G542" s="37">
        <f t="shared" si="17"/>
        <v>170560</v>
      </c>
    </row>
    <row r="543" spans="1:7" x14ac:dyDescent="0.25">
      <c r="A543" s="38">
        <v>540</v>
      </c>
      <c r="B543" s="39" t="s">
        <v>554</v>
      </c>
      <c r="C543" s="37">
        <v>275459</v>
      </c>
      <c r="D543" s="37">
        <v>-2320</v>
      </c>
      <c r="E543" s="37">
        <f t="shared" si="16"/>
        <v>273139</v>
      </c>
      <c r="F543" s="37">
        <v>28613</v>
      </c>
      <c r="G543" s="37">
        <f t="shared" si="17"/>
        <v>301752</v>
      </c>
    </row>
    <row r="544" spans="1:7" x14ac:dyDescent="0.25">
      <c r="A544" s="38">
        <v>541</v>
      </c>
      <c r="B544" s="39" t="s">
        <v>555</v>
      </c>
      <c r="C544" s="37">
        <v>30137</v>
      </c>
      <c r="D544" s="37">
        <v>-253</v>
      </c>
      <c r="E544" s="37">
        <f t="shared" si="16"/>
        <v>29884</v>
      </c>
      <c r="F544" s="37">
        <v>0</v>
      </c>
      <c r="G544" s="37">
        <f t="shared" si="17"/>
        <v>29884</v>
      </c>
    </row>
    <row r="545" spans="1:7" x14ac:dyDescent="0.25">
      <c r="A545" s="38">
        <v>542</v>
      </c>
      <c r="B545" s="39" t="s">
        <v>556</v>
      </c>
      <c r="C545" s="37">
        <v>18285</v>
      </c>
      <c r="D545" s="37">
        <v>-154</v>
      </c>
      <c r="E545" s="37">
        <f t="shared" si="16"/>
        <v>18131</v>
      </c>
      <c r="F545" s="37">
        <v>4579</v>
      </c>
      <c r="G545" s="37">
        <f t="shared" si="17"/>
        <v>22710</v>
      </c>
    </row>
    <row r="546" spans="1:7" x14ac:dyDescent="0.25">
      <c r="A546" s="38">
        <v>543</v>
      </c>
      <c r="B546" s="39" t="s">
        <v>557</v>
      </c>
      <c r="C546" s="37">
        <v>105653</v>
      </c>
      <c r="D546" s="37">
        <v>-889</v>
      </c>
      <c r="E546" s="37">
        <f t="shared" si="16"/>
        <v>104764</v>
      </c>
      <c r="F546" s="37">
        <v>21652</v>
      </c>
      <c r="G546" s="37">
        <f t="shared" si="17"/>
        <v>126416</v>
      </c>
    </row>
    <row r="547" spans="1:7" x14ac:dyDescent="0.25">
      <c r="A547" s="38">
        <v>544</v>
      </c>
      <c r="B547" s="39" t="s">
        <v>558</v>
      </c>
      <c r="C547" s="37">
        <v>29305</v>
      </c>
      <c r="D547" s="37">
        <v>-246</v>
      </c>
      <c r="E547" s="37">
        <f t="shared" si="16"/>
        <v>29059</v>
      </c>
      <c r="F547" s="37">
        <v>3460</v>
      </c>
      <c r="G547" s="37">
        <f t="shared" si="17"/>
        <v>32519</v>
      </c>
    </row>
    <row r="548" spans="1:7" x14ac:dyDescent="0.25">
      <c r="A548" s="38">
        <v>545</v>
      </c>
      <c r="B548" s="39" t="s">
        <v>559</v>
      </c>
      <c r="C548" s="37">
        <v>280152</v>
      </c>
      <c r="D548" s="37">
        <v>-2359</v>
      </c>
      <c r="E548" s="37">
        <f t="shared" si="16"/>
        <v>277793</v>
      </c>
      <c r="F548" s="37">
        <v>60017</v>
      </c>
      <c r="G548" s="37">
        <f t="shared" si="17"/>
        <v>337810</v>
      </c>
    </row>
    <row r="549" spans="1:7" x14ac:dyDescent="0.25">
      <c r="A549" s="38">
        <v>546</v>
      </c>
      <c r="B549" s="39" t="s">
        <v>560</v>
      </c>
      <c r="C549" s="37">
        <v>138781</v>
      </c>
      <c r="D549" s="37">
        <v>-1169</v>
      </c>
      <c r="E549" s="37">
        <f t="shared" si="16"/>
        <v>137612</v>
      </c>
      <c r="F549" s="37">
        <v>21313</v>
      </c>
      <c r="G549" s="37">
        <f t="shared" si="17"/>
        <v>158925</v>
      </c>
    </row>
    <row r="550" spans="1:7" x14ac:dyDescent="0.25">
      <c r="A550" s="38">
        <v>547</v>
      </c>
      <c r="B550" s="39" t="s">
        <v>561</v>
      </c>
      <c r="C550" s="37">
        <v>36697</v>
      </c>
      <c r="D550" s="37">
        <v>-309</v>
      </c>
      <c r="E550" s="37">
        <f t="shared" si="16"/>
        <v>36388</v>
      </c>
      <c r="F550" s="37">
        <v>6869</v>
      </c>
      <c r="G550" s="37">
        <f t="shared" si="17"/>
        <v>43257</v>
      </c>
    </row>
    <row r="551" spans="1:7" x14ac:dyDescent="0.25">
      <c r="A551" s="38">
        <v>548</v>
      </c>
      <c r="B551" s="39" t="s">
        <v>562</v>
      </c>
      <c r="C551" s="37">
        <v>76845</v>
      </c>
      <c r="D551" s="37">
        <v>-647</v>
      </c>
      <c r="E551" s="37">
        <f t="shared" si="16"/>
        <v>76198</v>
      </c>
      <c r="F551" s="37">
        <v>11857</v>
      </c>
      <c r="G551" s="37">
        <f t="shared" si="17"/>
        <v>88055</v>
      </c>
    </row>
    <row r="552" spans="1:7" x14ac:dyDescent="0.25">
      <c r="A552" s="38">
        <v>549</v>
      </c>
      <c r="B552" s="39" t="s">
        <v>563</v>
      </c>
      <c r="C552" s="37">
        <v>228348</v>
      </c>
      <c r="D552" s="37">
        <v>-1923</v>
      </c>
      <c r="E552" s="37">
        <f t="shared" si="16"/>
        <v>226425</v>
      </c>
      <c r="F552" s="37">
        <v>41183</v>
      </c>
      <c r="G552" s="37">
        <f t="shared" si="17"/>
        <v>267608</v>
      </c>
    </row>
    <row r="553" spans="1:7" x14ac:dyDescent="0.25">
      <c r="A553" s="38">
        <v>550</v>
      </c>
      <c r="B553" s="39" t="s">
        <v>564</v>
      </c>
      <c r="C553" s="37">
        <v>172310</v>
      </c>
      <c r="D553" s="37">
        <v>-1451</v>
      </c>
      <c r="E553" s="37">
        <f t="shared" si="16"/>
        <v>170859</v>
      </c>
      <c r="F553" s="37">
        <v>28857</v>
      </c>
      <c r="G553" s="37">
        <f t="shared" si="17"/>
        <v>199716</v>
      </c>
    </row>
    <row r="554" spans="1:7" x14ac:dyDescent="0.25">
      <c r="A554" s="38">
        <v>551</v>
      </c>
      <c r="B554" s="39" t="s">
        <v>565</v>
      </c>
      <c r="C554" s="37">
        <v>1143141</v>
      </c>
      <c r="D554" s="37">
        <v>-9629</v>
      </c>
      <c r="E554" s="37">
        <f t="shared" si="16"/>
        <v>1133512</v>
      </c>
      <c r="F554" s="37">
        <v>93363</v>
      </c>
      <c r="G554" s="37">
        <f t="shared" si="17"/>
        <v>1226875</v>
      </c>
    </row>
    <row r="555" spans="1:7" x14ac:dyDescent="0.25">
      <c r="A555" s="38">
        <v>552</v>
      </c>
      <c r="B555" s="39" t="s">
        <v>566</v>
      </c>
      <c r="C555" s="37">
        <v>10244</v>
      </c>
      <c r="D555" s="37">
        <v>-86</v>
      </c>
      <c r="E555" s="37">
        <f t="shared" si="16"/>
        <v>10158</v>
      </c>
      <c r="F555" s="37">
        <v>1158</v>
      </c>
      <c r="G555" s="37">
        <f t="shared" si="17"/>
        <v>11316</v>
      </c>
    </row>
    <row r="556" spans="1:7" x14ac:dyDescent="0.25">
      <c r="A556" s="38">
        <v>553</v>
      </c>
      <c r="B556" s="39" t="s">
        <v>567</v>
      </c>
      <c r="C556" s="37">
        <v>584797</v>
      </c>
      <c r="D556" s="37">
        <v>-4926</v>
      </c>
      <c r="E556" s="37">
        <f t="shared" si="16"/>
        <v>579871</v>
      </c>
      <c r="F556" s="37">
        <v>38283</v>
      </c>
      <c r="G556" s="37">
        <f t="shared" si="17"/>
        <v>618154</v>
      </c>
    </row>
    <row r="557" spans="1:7" x14ac:dyDescent="0.25">
      <c r="A557" s="38">
        <v>554</v>
      </c>
      <c r="B557" s="39" t="s">
        <v>568</v>
      </c>
      <c r="C557" s="37">
        <v>88581</v>
      </c>
      <c r="D557" s="37">
        <v>-746</v>
      </c>
      <c r="E557" s="37">
        <f t="shared" si="16"/>
        <v>87835</v>
      </c>
      <c r="F557" s="37">
        <v>0</v>
      </c>
      <c r="G557" s="37">
        <f t="shared" si="17"/>
        <v>87835</v>
      </c>
    </row>
    <row r="558" spans="1:7" x14ac:dyDescent="0.25">
      <c r="A558" s="38">
        <v>555</v>
      </c>
      <c r="B558" s="39" t="s">
        <v>569</v>
      </c>
      <c r="C558" s="37">
        <v>49721</v>
      </c>
      <c r="D558" s="37">
        <v>-418</v>
      </c>
      <c r="E558" s="37">
        <f t="shared" si="16"/>
        <v>49303</v>
      </c>
      <c r="F558" s="37">
        <v>0</v>
      </c>
      <c r="G558" s="37">
        <f t="shared" si="17"/>
        <v>49303</v>
      </c>
    </row>
    <row r="559" spans="1:7" x14ac:dyDescent="0.25">
      <c r="A559" s="38">
        <v>556</v>
      </c>
      <c r="B559" s="39" t="s">
        <v>570</v>
      </c>
      <c r="C559" s="37">
        <v>9549</v>
      </c>
      <c r="D559" s="37">
        <v>-80</v>
      </c>
      <c r="E559" s="37">
        <f t="shared" si="16"/>
        <v>9469</v>
      </c>
      <c r="F559" s="37">
        <v>44</v>
      </c>
      <c r="G559" s="37">
        <f t="shared" si="17"/>
        <v>9513</v>
      </c>
    </row>
    <row r="560" spans="1:7" x14ac:dyDescent="0.25">
      <c r="A560" s="38">
        <v>557</v>
      </c>
      <c r="B560" s="39" t="s">
        <v>571</v>
      </c>
      <c r="C560" s="37">
        <v>372818</v>
      </c>
      <c r="D560" s="37">
        <v>-3140</v>
      </c>
      <c r="E560" s="37">
        <f t="shared" si="16"/>
        <v>369678</v>
      </c>
      <c r="F560" s="37">
        <v>22052</v>
      </c>
      <c r="G560" s="37">
        <f t="shared" si="17"/>
        <v>391730</v>
      </c>
    </row>
    <row r="561" spans="1:7" x14ac:dyDescent="0.25">
      <c r="A561" s="38">
        <v>558</v>
      </c>
      <c r="B561" s="39" t="s">
        <v>572</v>
      </c>
      <c r="C561" s="37">
        <v>24001</v>
      </c>
      <c r="D561" s="37">
        <v>-202</v>
      </c>
      <c r="E561" s="37">
        <f t="shared" si="16"/>
        <v>23799</v>
      </c>
      <c r="F561" s="37">
        <v>0</v>
      </c>
      <c r="G561" s="37">
        <f t="shared" si="17"/>
        <v>23799</v>
      </c>
    </row>
    <row r="562" spans="1:7" x14ac:dyDescent="0.25">
      <c r="A562" s="38">
        <v>559</v>
      </c>
      <c r="B562" s="39" t="s">
        <v>573</v>
      </c>
      <c r="C562" s="37">
        <v>455423</v>
      </c>
      <c r="D562" s="37">
        <v>-3836</v>
      </c>
      <c r="E562" s="37">
        <f t="shared" si="16"/>
        <v>451587</v>
      </c>
      <c r="F562" s="37">
        <v>59308</v>
      </c>
      <c r="G562" s="37">
        <f t="shared" si="17"/>
        <v>510895</v>
      </c>
    </row>
    <row r="563" spans="1:7" x14ac:dyDescent="0.25">
      <c r="A563" s="38">
        <v>560</v>
      </c>
      <c r="B563" s="39" t="s">
        <v>574</v>
      </c>
      <c r="C563" s="37">
        <v>206046</v>
      </c>
      <c r="D563" s="37">
        <v>-1735</v>
      </c>
      <c r="E563" s="37">
        <f t="shared" si="16"/>
        <v>204311</v>
      </c>
      <c r="F563" s="37">
        <v>20620</v>
      </c>
      <c r="G563" s="37">
        <f t="shared" si="17"/>
        <v>224931</v>
      </c>
    </row>
    <row r="564" spans="1:7" x14ac:dyDescent="0.25">
      <c r="A564" s="38">
        <v>561</v>
      </c>
      <c r="B564" s="39" t="s">
        <v>575</v>
      </c>
      <c r="C564" s="37">
        <v>67733</v>
      </c>
      <c r="D564" s="37">
        <v>-570</v>
      </c>
      <c r="E564" s="37">
        <f t="shared" si="16"/>
        <v>67163</v>
      </c>
      <c r="F564" s="37">
        <v>11595</v>
      </c>
      <c r="G564" s="37">
        <f t="shared" si="17"/>
        <v>78758</v>
      </c>
    </row>
    <row r="565" spans="1:7" x14ac:dyDescent="0.25">
      <c r="A565" s="38">
        <v>562</v>
      </c>
      <c r="B565" s="39" t="s">
        <v>576</v>
      </c>
      <c r="C565" s="37">
        <v>34965</v>
      </c>
      <c r="D565" s="37">
        <v>-294</v>
      </c>
      <c r="E565" s="37">
        <f t="shared" si="16"/>
        <v>34671</v>
      </c>
      <c r="F565" s="37">
        <v>11466</v>
      </c>
      <c r="G565" s="37">
        <f t="shared" si="17"/>
        <v>46137</v>
      </c>
    </row>
    <row r="566" spans="1:7" x14ac:dyDescent="0.25">
      <c r="A566" s="38">
        <v>563</v>
      </c>
      <c r="B566" s="39" t="s">
        <v>577</v>
      </c>
      <c r="C566" s="37">
        <v>25603</v>
      </c>
      <c r="D566" s="37">
        <v>-215</v>
      </c>
      <c r="E566" s="37">
        <f t="shared" si="16"/>
        <v>25388</v>
      </c>
      <c r="F566" s="37">
        <v>9326</v>
      </c>
      <c r="G566" s="37">
        <f t="shared" si="17"/>
        <v>34714</v>
      </c>
    </row>
    <row r="567" spans="1:7" x14ac:dyDescent="0.25">
      <c r="A567" s="38">
        <v>564</v>
      </c>
      <c r="B567" s="39" t="s">
        <v>578</v>
      </c>
      <c r="C567" s="37">
        <v>18509</v>
      </c>
      <c r="D567" s="37">
        <v>-155</v>
      </c>
      <c r="E567" s="37">
        <f t="shared" si="16"/>
        <v>18354</v>
      </c>
      <c r="F567" s="37">
        <v>0</v>
      </c>
      <c r="G567" s="37">
        <f t="shared" si="17"/>
        <v>18354</v>
      </c>
    </row>
    <row r="568" spans="1:7" x14ac:dyDescent="0.25">
      <c r="A568" s="38">
        <v>565</v>
      </c>
      <c r="B568" s="39" t="s">
        <v>579</v>
      </c>
      <c r="C568" s="37">
        <v>1215315</v>
      </c>
      <c r="D568" s="37">
        <v>-10237</v>
      </c>
      <c r="E568" s="37">
        <f t="shared" si="16"/>
        <v>1205078</v>
      </c>
      <c r="F568" s="37">
        <v>161362</v>
      </c>
      <c r="G568" s="37">
        <f t="shared" si="17"/>
        <v>1366440</v>
      </c>
    </row>
    <row r="569" spans="1:7" x14ac:dyDescent="0.25">
      <c r="A569" s="38">
        <v>566</v>
      </c>
      <c r="B569" s="39" t="s">
        <v>580</v>
      </c>
      <c r="C569" s="37">
        <v>49723</v>
      </c>
      <c r="D569" s="37">
        <v>-418</v>
      </c>
      <c r="E569" s="37">
        <f t="shared" si="16"/>
        <v>49305</v>
      </c>
      <c r="F569" s="37">
        <v>0</v>
      </c>
      <c r="G569" s="37">
        <f t="shared" si="17"/>
        <v>49305</v>
      </c>
    </row>
    <row r="570" spans="1:7" x14ac:dyDescent="0.25">
      <c r="A570" s="38">
        <v>567</v>
      </c>
      <c r="B570" s="39" t="s">
        <v>581</v>
      </c>
      <c r="C570" s="37">
        <v>63481</v>
      </c>
      <c r="D570" s="37">
        <v>-534</v>
      </c>
      <c r="E570" s="37">
        <f t="shared" si="16"/>
        <v>62947</v>
      </c>
      <c r="F570" s="37">
        <v>14024</v>
      </c>
      <c r="G570" s="37">
        <f t="shared" si="17"/>
        <v>76971</v>
      </c>
    </row>
    <row r="571" spans="1:7" x14ac:dyDescent="0.25">
      <c r="A571" s="38">
        <v>568</v>
      </c>
      <c r="B571" s="39" t="s">
        <v>582</v>
      </c>
      <c r="C571" s="37">
        <v>31097</v>
      </c>
      <c r="D571" s="37">
        <v>-261</v>
      </c>
      <c r="E571" s="37">
        <f t="shared" si="16"/>
        <v>30836</v>
      </c>
      <c r="F571" s="37">
        <v>4107</v>
      </c>
      <c r="G571" s="37">
        <f t="shared" si="17"/>
        <v>34943</v>
      </c>
    </row>
    <row r="572" spans="1:7" x14ac:dyDescent="0.25">
      <c r="A572" s="38">
        <v>569</v>
      </c>
      <c r="B572" s="39" t="s">
        <v>583</v>
      </c>
      <c r="C572" s="37">
        <v>29632</v>
      </c>
      <c r="D572" s="37">
        <v>-249</v>
      </c>
      <c r="E572" s="37">
        <f t="shared" si="16"/>
        <v>29383</v>
      </c>
      <c r="F572" s="37">
        <v>5954</v>
      </c>
      <c r="G572" s="37">
        <f t="shared" si="17"/>
        <v>35337</v>
      </c>
    </row>
    <row r="573" spans="1:7" x14ac:dyDescent="0.25">
      <c r="A573" s="38">
        <v>570</v>
      </c>
      <c r="B573" s="39" t="s">
        <v>584</v>
      </c>
      <c r="C573" s="37">
        <v>604704</v>
      </c>
      <c r="D573" s="37">
        <v>-5093</v>
      </c>
      <c r="E573" s="37">
        <f t="shared" si="16"/>
        <v>599611</v>
      </c>
      <c r="F573" s="37">
        <v>89668</v>
      </c>
      <c r="G573" s="37">
        <f t="shared" si="17"/>
        <v>689279</v>
      </c>
    </row>
    <row r="574" spans="1:7" x14ac:dyDescent="0.25">
      <c r="A574" s="31"/>
      <c r="B574" s="28" t="s">
        <v>14</v>
      </c>
      <c r="C574" s="32">
        <f>SUM(C4:C573)</f>
        <v>130098483</v>
      </c>
      <c r="D574" s="32">
        <f t="shared" ref="D574:G574" si="18">SUM(D4:D573)</f>
        <v>-1095879</v>
      </c>
      <c r="E574" s="32">
        <f t="shared" si="18"/>
        <v>129002604</v>
      </c>
      <c r="F574" s="32">
        <f t="shared" si="18"/>
        <v>11874167</v>
      </c>
      <c r="G574" s="32">
        <f t="shared" si="18"/>
        <v>140876771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3"/>
  <sheetViews>
    <sheetView workbookViewId="0">
      <selection activeCell="F19" sqref="F19"/>
    </sheetView>
  </sheetViews>
  <sheetFormatPr baseColWidth="10" defaultRowHeight="15" x14ac:dyDescent="0.25"/>
  <cols>
    <col min="1" max="1" width="11.42578125" style="1"/>
    <col min="2" max="2" width="36" style="1" bestFit="1" customWidth="1"/>
    <col min="3" max="6" width="19.28515625" style="1" customWidth="1"/>
    <col min="7" max="16384" width="11.42578125" style="1"/>
  </cols>
  <sheetData>
    <row r="1" spans="1:6" ht="59.25" customHeight="1" x14ac:dyDescent="0.25">
      <c r="A1" s="22" t="s">
        <v>0</v>
      </c>
      <c r="B1" s="22"/>
      <c r="C1" s="22"/>
      <c r="D1" s="22"/>
      <c r="E1" s="22"/>
      <c r="F1" s="22"/>
    </row>
    <row r="2" spans="1:6" ht="39" customHeight="1" x14ac:dyDescent="0.25">
      <c r="A2" s="23" t="s">
        <v>601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 t="s">
        <v>2</v>
      </c>
      <c r="C3" s="42" t="s">
        <v>599</v>
      </c>
      <c r="D3" s="42" t="s">
        <v>596</v>
      </c>
      <c r="E3" s="42" t="s">
        <v>597</v>
      </c>
      <c r="F3" s="42" t="s">
        <v>598</v>
      </c>
    </row>
    <row r="4" spans="1:6" x14ac:dyDescent="0.25">
      <c r="A4" s="38">
        <v>1</v>
      </c>
      <c r="B4" s="28" t="s">
        <v>15</v>
      </c>
      <c r="C4" s="40">
        <v>171342</v>
      </c>
      <c r="D4" s="40">
        <v>14605</v>
      </c>
      <c r="E4" s="40">
        <v>13</v>
      </c>
      <c r="F4" s="40">
        <f>SUM(C4:E4)</f>
        <v>185960</v>
      </c>
    </row>
    <row r="5" spans="1:6" x14ac:dyDescent="0.25">
      <c r="A5" s="9">
        <v>2</v>
      </c>
      <c r="B5" s="28" t="s">
        <v>16</v>
      </c>
      <c r="C5" s="40">
        <v>2519574</v>
      </c>
      <c r="D5" s="40">
        <v>980770</v>
      </c>
      <c r="E5" s="40">
        <v>791</v>
      </c>
      <c r="F5" s="40">
        <f t="shared" ref="F5:F68" si="0">SUM(C5:E5)</f>
        <v>3501135</v>
      </c>
    </row>
    <row r="6" spans="1:6" x14ac:dyDescent="0.25">
      <c r="A6" s="9">
        <v>3</v>
      </c>
      <c r="B6" s="41" t="s">
        <v>17</v>
      </c>
      <c r="C6" s="40">
        <v>197014</v>
      </c>
      <c r="D6" s="40">
        <v>35411</v>
      </c>
      <c r="E6" s="40">
        <v>33</v>
      </c>
      <c r="F6" s="40">
        <f t="shared" si="0"/>
        <v>232458</v>
      </c>
    </row>
    <row r="7" spans="1:6" x14ac:dyDescent="0.25">
      <c r="A7" s="9">
        <v>4</v>
      </c>
      <c r="B7" s="41" t="s">
        <v>18</v>
      </c>
      <c r="C7" s="40">
        <v>128711</v>
      </c>
      <c r="D7" s="40">
        <v>20293</v>
      </c>
      <c r="E7" s="40">
        <v>16</v>
      </c>
      <c r="F7" s="40">
        <f t="shared" si="0"/>
        <v>149020</v>
      </c>
    </row>
    <row r="8" spans="1:6" x14ac:dyDescent="0.25">
      <c r="A8" s="9">
        <v>5</v>
      </c>
      <c r="B8" s="41" t="s">
        <v>19</v>
      </c>
      <c r="C8" s="40">
        <v>1337920</v>
      </c>
      <c r="D8" s="40">
        <v>517831</v>
      </c>
      <c r="E8" s="40">
        <v>426</v>
      </c>
      <c r="F8" s="40">
        <f t="shared" si="0"/>
        <v>1856177</v>
      </c>
    </row>
    <row r="9" spans="1:6" x14ac:dyDescent="0.25">
      <c r="A9" s="9">
        <v>6</v>
      </c>
      <c r="B9" s="41" t="s">
        <v>20</v>
      </c>
      <c r="C9" s="40">
        <v>1524852</v>
      </c>
      <c r="D9" s="40">
        <v>654746</v>
      </c>
      <c r="E9" s="40">
        <v>530</v>
      </c>
      <c r="F9" s="40">
        <f t="shared" si="0"/>
        <v>2180128</v>
      </c>
    </row>
    <row r="10" spans="1:6" x14ac:dyDescent="0.25">
      <c r="A10" s="9">
        <v>7</v>
      </c>
      <c r="B10" s="41" t="s">
        <v>21</v>
      </c>
      <c r="C10" s="40">
        <v>307876</v>
      </c>
      <c r="D10" s="40">
        <v>41601</v>
      </c>
      <c r="E10" s="40">
        <v>39</v>
      </c>
      <c r="F10" s="40">
        <f t="shared" si="0"/>
        <v>349516</v>
      </c>
    </row>
    <row r="11" spans="1:6" x14ac:dyDescent="0.25">
      <c r="A11" s="9">
        <v>8</v>
      </c>
      <c r="B11" s="41" t="s">
        <v>22</v>
      </c>
      <c r="C11" s="40">
        <v>150833</v>
      </c>
      <c r="D11" s="40">
        <v>27816</v>
      </c>
      <c r="E11" s="40">
        <v>20</v>
      </c>
      <c r="F11" s="40">
        <f t="shared" si="0"/>
        <v>178669</v>
      </c>
    </row>
    <row r="12" spans="1:6" x14ac:dyDescent="0.25">
      <c r="A12" s="9">
        <v>9</v>
      </c>
      <c r="B12" s="41" t="s">
        <v>23</v>
      </c>
      <c r="C12" s="40">
        <v>487725</v>
      </c>
      <c r="D12" s="40">
        <v>181221</v>
      </c>
      <c r="E12" s="40">
        <v>147</v>
      </c>
      <c r="F12" s="40">
        <f t="shared" si="0"/>
        <v>669093</v>
      </c>
    </row>
    <row r="13" spans="1:6" x14ac:dyDescent="0.25">
      <c r="A13" s="9">
        <v>10</v>
      </c>
      <c r="B13" s="41" t="s">
        <v>24</v>
      </c>
      <c r="C13" s="40">
        <v>802735</v>
      </c>
      <c r="D13" s="40">
        <v>583802</v>
      </c>
      <c r="E13" s="40">
        <v>528</v>
      </c>
      <c r="F13" s="40">
        <f t="shared" si="0"/>
        <v>1387065</v>
      </c>
    </row>
    <row r="14" spans="1:6" x14ac:dyDescent="0.25">
      <c r="A14" s="9">
        <v>11</v>
      </c>
      <c r="B14" s="41" t="s">
        <v>25</v>
      </c>
      <c r="C14" s="40">
        <v>140622</v>
      </c>
      <c r="D14" s="40">
        <v>21054</v>
      </c>
      <c r="E14" s="40">
        <v>19</v>
      </c>
      <c r="F14" s="40">
        <f t="shared" si="0"/>
        <v>161695</v>
      </c>
    </row>
    <row r="15" spans="1:6" x14ac:dyDescent="0.25">
      <c r="A15" s="9">
        <v>12</v>
      </c>
      <c r="B15" s="41" t="s">
        <v>26</v>
      </c>
      <c r="C15" s="40">
        <v>493922</v>
      </c>
      <c r="D15" s="40">
        <v>175261</v>
      </c>
      <c r="E15" s="40">
        <v>164</v>
      </c>
      <c r="F15" s="40">
        <f t="shared" si="0"/>
        <v>669347</v>
      </c>
    </row>
    <row r="16" spans="1:6" x14ac:dyDescent="0.25">
      <c r="A16" s="9">
        <v>13</v>
      </c>
      <c r="B16" s="41" t="s">
        <v>27</v>
      </c>
      <c r="C16" s="40">
        <v>560851</v>
      </c>
      <c r="D16" s="40">
        <v>96952</v>
      </c>
      <c r="E16" s="40">
        <v>81</v>
      </c>
      <c r="F16" s="40">
        <f t="shared" si="0"/>
        <v>657884</v>
      </c>
    </row>
    <row r="17" spans="1:6" x14ac:dyDescent="0.25">
      <c r="A17" s="9">
        <v>14</v>
      </c>
      <c r="B17" s="41" t="s">
        <v>28</v>
      </c>
      <c r="C17" s="40">
        <v>2403354</v>
      </c>
      <c r="D17" s="40">
        <v>739821</v>
      </c>
      <c r="E17" s="40">
        <v>652</v>
      </c>
      <c r="F17" s="40">
        <f t="shared" si="0"/>
        <v>3143827</v>
      </c>
    </row>
    <row r="18" spans="1:6" x14ac:dyDescent="0.25">
      <c r="A18" s="9">
        <v>15</v>
      </c>
      <c r="B18" s="41" t="s">
        <v>29</v>
      </c>
      <c r="C18" s="40">
        <v>338558</v>
      </c>
      <c r="D18" s="40">
        <v>89682</v>
      </c>
      <c r="E18" s="40">
        <v>79</v>
      </c>
      <c r="F18" s="40">
        <f t="shared" si="0"/>
        <v>428319</v>
      </c>
    </row>
    <row r="19" spans="1:6" x14ac:dyDescent="0.25">
      <c r="A19" s="9">
        <v>16</v>
      </c>
      <c r="B19" s="41" t="s">
        <v>30</v>
      </c>
      <c r="C19" s="40">
        <v>441742</v>
      </c>
      <c r="D19" s="40">
        <v>167425</v>
      </c>
      <c r="E19" s="40">
        <v>157</v>
      </c>
      <c r="F19" s="40">
        <f t="shared" si="0"/>
        <v>609324</v>
      </c>
    </row>
    <row r="20" spans="1:6" x14ac:dyDescent="0.25">
      <c r="A20" s="9">
        <v>17</v>
      </c>
      <c r="B20" s="41" t="s">
        <v>31</v>
      </c>
      <c r="C20" s="40">
        <v>241713</v>
      </c>
      <c r="D20" s="40">
        <v>56389</v>
      </c>
      <c r="E20" s="40">
        <v>52</v>
      </c>
      <c r="F20" s="40">
        <f t="shared" si="0"/>
        <v>298154</v>
      </c>
    </row>
    <row r="21" spans="1:6" x14ac:dyDescent="0.25">
      <c r="A21" s="9">
        <v>18</v>
      </c>
      <c r="B21" s="41" t="s">
        <v>32</v>
      </c>
      <c r="C21" s="40">
        <v>140867</v>
      </c>
      <c r="D21" s="40">
        <v>26293</v>
      </c>
      <c r="E21" s="40">
        <v>21</v>
      </c>
      <c r="F21" s="40">
        <f t="shared" si="0"/>
        <v>167181</v>
      </c>
    </row>
    <row r="22" spans="1:6" x14ac:dyDescent="0.25">
      <c r="A22" s="9">
        <v>19</v>
      </c>
      <c r="B22" s="41" t="s">
        <v>33</v>
      </c>
      <c r="C22" s="40">
        <v>216202</v>
      </c>
      <c r="D22" s="40">
        <v>48939</v>
      </c>
      <c r="E22" s="40">
        <v>45</v>
      </c>
      <c r="F22" s="40">
        <f t="shared" si="0"/>
        <v>265186</v>
      </c>
    </row>
    <row r="23" spans="1:6" x14ac:dyDescent="0.25">
      <c r="A23" s="9">
        <v>20</v>
      </c>
      <c r="B23" s="41" t="s">
        <v>34</v>
      </c>
      <c r="C23" s="40">
        <v>391907</v>
      </c>
      <c r="D23" s="40">
        <v>94246</v>
      </c>
      <c r="E23" s="40">
        <v>68</v>
      </c>
      <c r="F23" s="40">
        <f t="shared" si="0"/>
        <v>486221</v>
      </c>
    </row>
    <row r="24" spans="1:6" x14ac:dyDescent="0.25">
      <c r="A24" s="9">
        <v>21</v>
      </c>
      <c r="B24" s="41" t="s">
        <v>35</v>
      </c>
      <c r="C24" s="40">
        <v>821534</v>
      </c>
      <c r="D24" s="40">
        <v>359775</v>
      </c>
      <c r="E24" s="40">
        <v>304</v>
      </c>
      <c r="F24" s="40">
        <f t="shared" si="0"/>
        <v>1181613</v>
      </c>
    </row>
    <row r="25" spans="1:6" x14ac:dyDescent="0.25">
      <c r="A25" s="9">
        <v>22</v>
      </c>
      <c r="B25" s="41" t="s">
        <v>36</v>
      </c>
      <c r="C25" s="40">
        <v>140304</v>
      </c>
      <c r="D25" s="40">
        <v>35269</v>
      </c>
      <c r="E25" s="40">
        <v>30</v>
      </c>
      <c r="F25" s="40">
        <f t="shared" si="0"/>
        <v>175603</v>
      </c>
    </row>
    <row r="26" spans="1:6" x14ac:dyDescent="0.25">
      <c r="A26" s="9">
        <v>23</v>
      </c>
      <c r="B26" s="41" t="s">
        <v>37</v>
      </c>
      <c r="C26" s="40">
        <v>1020952</v>
      </c>
      <c r="D26" s="40">
        <v>666521</v>
      </c>
      <c r="E26" s="40">
        <v>531</v>
      </c>
      <c r="F26" s="40">
        <f t="shared" si="0"/>
        <v>1688004</v>
      </c>
    </row>
    <row r="27" spans="1:6" x14ac:dyDescent="0.25">
      <c r="A27" s="9">
        <v>24</v>
      </c>
      <c r="B27" s="41" t="s">
        <v>38</v>
      </c>
      <c r="C27" s="40">
        <v>561248</v>
      </c>
      <c r="D27" s="40">
        <v>83183</v>
      </c>
      <c r="E27" s="40">
        <v>62</v>
      </c>
      <c r="F27" s="40">
        <f t="shared" si="0"/>
        <v>644493</v>
      </c>
    </row>
    <row r="28" spans="1:6" x14ac:dyDescent="0.25">
      <c r="A28" s="9">
        <v>25</v>
      </c>
      <c r="B28" s="41" t="s">
        <v>39</v>
      </c>
      <c r="C28" s="40">
        <v>750929</v>
      </c>
      <c r="D28" s="40">
        <v>301754</v>
      </c>
      <c r="E28" s="40">
        <v>249</v>
      </c>
      <c r="F28" s="40">
        <f t="shared" si="0"/>
        <v>1052932</v>
      </c>
    </row>
    <row r="29" spans="1:6" x14ac:dyDescent="0.25">
      <c r="A29" s="9">
        <v>26</v>
      </c>
      <c r="B29" s="41" t="s">
        <v>40</v>
      </c>
      <c r="C29" s="40">
        <v>579529</v>
      </c>
      <c r="D29" s="40">
        <v>221922</v>
      </c>
      <c r="E29" s="40">
        <v>181</v>
      </c>
      <c r="F29" s="40">
        <f t="shared" si="0"/>
        <v>801632</v>
      </c>
    </row>
    <row r="30" spans="1:6" x14ac:dyDescent="0.25">
      <c r="A30" s="9">
        <v>27</v>
      </c>
      <c r="B30" s="41" t="s">
        <v>41</v>
      </c>
      <c r="C30" s="40">
        <v>280869</v>
      </c>
      <c r="D30" s="40">
        <v>52836</v>
      </c>
      <c r="E30" s="40">
        <v>41</v>
      </c>
      <c r="F30" s="40">
        <f t="shared" si="0"/>
        <v>333746</v>
      </c>
    </row>
    <row r="31" spans="1:6" x14ac:dyDescent="0.25">
      <c r="A31" s="9">
        <v>28</v>
      </c>
      <c r="B31" s="41" t="s">
        <v>42</v>
      </c>
      <c r="C31" s="40">
        <v>1152048</v>
      </c>
      <c r="D31" s="40">
        <v>505288</v>
      </c>
      <c r="E31" s="40">
        <v>404</v>
      </c>
      <c r="F31" s="40">
        <f t="shared" si="0"/>
        <v>1657740</v>
      </c>
    </row>
    <row r="32" spans="1:6" x14ac:dyDescent="0.25">
      <c r="A32" s="9">
        <v>29</v>
      </c>
      <c r="B32" s="41" t="s">
        <v>43</v>
      </c>
      <c r="C32" s="40">
        <v>429784</v>
      </c>
      <c r="D32" s="40">
        <v>76831</v>
      </c>
      <c r="E32" s="40">
        <v>67</v>
      </c>
      <c r="F32" s="40">
        <f t="shared" si="0"/>
        <v>506682</v>
      </c>
    </row>
    <row r="33" spans="1:6" x14ac:dyDescent="0.25">
      <c r="A33" s="9">
        <v>30</v>
      </c>
      <c r="B33" s="41" t="s">
        <v>44</v>
      </c>
      <c r="C33" s="40">
        <v>1504808</v>
      </c>
      <c r="D33" s="40">
        <v>499720</v>
      </c>
      <c r="E33" s="40">
        <v>435</v>
      </c>
      <c r="F33" s="40">
        <f t="shared" si="0"/>
        <v>2004963</v>
      </c>
    </row>
    <row r="34" spans="1:6" x14ac:dyDescent="0.25">
      <c r="A34" s="9">
        <v>31</v>
      </c>
      <c r="B34" s="41" t="s">
        <v>45</v>
      </c>
      <c r="C34" s="40">
        <v>627746</v>
      </c>
      <c r="D34" s="40">
        <v>147503</v>
      </c>
      <c r="E34" s="40">
        <v>138</v>
      </c>
      <c r="F34" s="40">
        <f t="shared" si="0"/>
        <v>775387</v>
      </c>
    </row>
    <row r="35" spans="1:6" x14ac:dyDescent="0.25">
      <c r="A35" s="9">
        <v>32</v>
      </c>
      <c r="B35" s="41" t="s">
        <v>46</v>
      </c>
      <c r="C35" s="40">
        <v>166966</v>
      </c>
      <c r="D35" s="40">
        <v>21368</v>
      </c>
      <c r="E35" s="40">
        <v>16</v>
      </c>
      <c r="F35" s="40">
        <f t="shared" si="0"/>
        <v>188350</v>
      </c>
    </row>
    <row r="36" spans="1:6" x14ac:dyDescent="0.25">
      <c r="A36" s="9">
        <v>33</v>
      </c>
      <c r="B36" s="41" t="s">
        <v>47</v>
      </c>
      <c r="C36" s="40">
        <v>169500</v>
      </c>
      <c r="D36" s="40">
        <v>75246</v>
      </c>
      <c r="E36" s="40">
        <v>63</v>
      </c>
      <c r="F36" s="40">
        <f t="shared" si="0"/>
        <v>244809</v>
      </c>
    </row>
    <row r="37" spans="1:6" x14ac:dyDescent="0.25">
      <c r="A37" s="9">
        <v>34</v>
      </c>
      <c r="B37" s="41" t="s">
        <v>48</v>
      </c>
      <c r="C37" s="40">
        <v>175124</v>
      </c>
      <c r="D37" s="40">
        <v>34856</v>
      </c>
      <c r="E37" s="40">
        <v>26</v>
      </c>
      <c r="F37" s="40">
        <f t="shared" si="0"/>
        <v>210006</v>
      </c>
    </row>
    <row r="38" spans="1:6" x14ac:dyDescent="0.25">
      <c r="A38" s="9">
        <v>35</v>
      </c>
      <c r="B38" s="41" t="s">
        <v>49</v>
      </c>
      <c r="C38" s="40">
        <v>101553</v>
      </c>
      <c r="D38" s="40">
        <v>10947</v>
      </c>
      <c r="E38" s="40">
        <v>8</v>
      </c>
      <c r="F38" s="40">
        <f t="shared" si="0"/>
        <v>112508</v>
      </c>
    </row>
    <row r="39" spans="1:6" x14ac:dyDescent="0.25">
      <c r="A39" s="9">
        <v>36</v>
      </c>
      <c r="B39" s="41" t="s">
        <v>50</v>
      </c>
      <c r="C39" s="40">
        <v>332638</v>
      </c>
      <c r="D39" s="40">
        <v>108989</v>
      </c>
      <c r="E39" s="40">
        <v>86</v>
      </c>
      <c r="F39" s="40">
        <f t="shared" si="0"/>
        <v>441713</v>
      </c>
    </row>
    <row r="40" spans="1:6" x14ac:dyDescent="0.25">
      <c r="A40" s="9">
        <v>37</v>
      </c>
      <c r="B40" s="41" t="s">
        <v>51</v>
      </c>
      <c r="C40" s="40">
        <v>280236</v>
      </c>
      <c r="D40" s="40">
        <v>74278</v>
      </c>
      <c r="E40" s="40">
        <v>69</v>
      </c>
      <c r="F40" s="40">
        <f t="shared" si="0"/>
        <v>354583</v>
      </c>
    </row>
    <row r="41" spans="1:6" x14ac:dyDescent="0.25">
      <c r="A41" s="9">
        <v>38</v>
      </c>
      <c r="B41" s="41" t="s">
        <v>52</v>
      </c>
      <c r="C41" s="40">
        <v>196383</v>
      </c>
      <c r="D41" s="40">
        <v>32396</v>
      </c>
      <c r="E41" s="40">
        <v>30</v>
      </c>
      <c r="F41" s="40">
        <f t="shared" si="0"/>
        <v>228809</v>
      </c>
    </row>
    <row r="42" spans="1:6" x14ac:dyDescent="0.25">
      <c r="A42" s="9">
        <v>39</v>
      </c>
      <c r="B42" s="41" t="s">
        <v>53</v>
      </c>
      <c r="C42" s="40">
        <v>7834044</v>
      </c>
      <c r="D42" s="40">
        <v>3768299</v>
      </c>
      <c r="E42" s="40">
        <v>3246</v>
      </c>
      <c r="F42" s="40">
        <f t="shared" si="0"/>
        <v>11605589</v>
      </c>
    </row>
    <row r="43" spans="1:6" x14ac:dyDescent="0.25">
      <c r="A43" s="9">
        <v>40</v>
      </c>
      <c r="B43" s="41" t="s">
        <v>54</v>
      </c>
      <c r="C43" s="40">
        <v>336639</v>
      </c>
      <c r="D43" s="40">
        <v>102452</v>
      </c>
      <c r="E43" s="40">
        <v>96</v>
      </c>
      <c r="F43" s="40">
        <f t="shared" si="0"/>
        <v>439187</v>
      </c>
    </row>
    <row r="44" spans="1:6" x14ac:dyDescent="0.25">
      <c r="A44" s="9">
        <v>41</v>
      </c>
      <c r="B44" s="41" t="s">
        <v>55</v>
      </c>
      <c r="C44" s="40">
        <v>2096083</v>
      </c>
      <c r="D44" s="40">
        <v>512888</v>
      </c>
      <c r="E44" s="40">
        <v>481</v>
      </c>
      <c r="F44" s="40">
        <f t="shared" si="0"/>
        <v>2609452</v>
      </c>
    </row>
    <row r="45" spans="1:6" x14ac:dyDescent="0.25">
      <c r="A45" s="9">
        <v>42</v>
      </c>
      <c r="B45" s="41" t="s">
        <v>56</v>
      </c>
      <c r="C45" s="40">
        <v>618879</v>
      </c>
      <c r="D45" s="40">
        <v>289073</v>
      </c>
      <c r="E45" s="40">
        <v>242</v>
      </c>
      <c r="F45" s="40">
        <f t="shared" si="0"/>
        <v>908194</v>
      </c>
    </row>
    <row r="46" spans="1:6" x14ac:dyDescent="0.25">
      <c r="A46" s="9">
        <v>43</v>
      </c>
      <c r="B46" s="41" t="s">
        <v>57</v>
      </c>
      <c r="C46" s="40">
        <v>7558922</v>
      </c>
      <c r="D46" s="40">
        <v>3247112</v>
      </c>
      <c r="E46" s="40">
        <v>2756</v>
      </c>
      <c r="F46" s="40">
        <f t="shared" si="0"/>
        <v>10808790</v>
      </c>
    </row>
    <row r="47" spans="1:6" x14ac:dyDescent="0.25">
      <c r="A47" s="9">
        <v>44</v>
      </c>
      <c r="B47" s="41" t="s">
        <v>58</v>
      </c>
      <c r="C47" s="40">
        <v>4000407</v>
      </c>
      <c r="D47" s="40">
        <v>1225603</v>
      </c>
      <c r="E47" s="40">
        <v>1046</v>
      </c>
      <c r="F47" s="40">
        <f t="shared" si="0"/>
        <v>5227056</v>
      </c>
    </row>
    <row r="48" spans="1:6" x14ac:dyDescent="0.25">
      <c r="A48" s="9">
        <v>45</v>
      </c>
      <c r="B48" s="41" t="s">
        <v>59</v>
      </c>
      <c r="C48" s="40">
        <v>526529</v>
      </c>
      <c r="D48" s="40">
        <v>252012</v>
      </c>
      <c r="E48" s="40">
        <v>194</v>
      </c>
      <c r="F48" s="40">
        <f t="shared" si="0"/>
        <v>778735</v>
      </c>
    </row>
    <row r="49" spans="1:6" x14ac:dyDescent="0.25">
      <c r="A49" s="9">
        <v>46</v>
      </c>
      <c r="B49" s="41" t="s">
        <v>60</v>
      </c>
      <c r="C49" s="40">
        <v>379339</v>
      </c>
      <c r="D49" s="40">
        <v>147219</v>
      </c>
      <c r="E49" s="40">
        <v>118</v>
      </c>
      <c r="F49" s="40">
        <f t="shared" si="0"/>
        <v>526676</v>
      </c>
    </row>
    <row r="50" spans="1:6" x14ac:dyDescent="0.25">
      <c r="A50" s="9">
        <v>47</v>
      </c>
      <c r="B50" s="41" t="s">
        <v>61</v>
      </c>
      <c r="C50" s="40">
        <v>90385</v>
      </c>
      <c r="D50" s="40">
        <v>30430</v>
      </c>
      <c r="E50" s="40">
        <v>28</v>
      </c>
      <c r="F50" s="40">
        <f t="shared" si="0"/>
        <v>120843</v>
      </c>
    </row>
    <row r="51" spans="1:6" x14ac:dyDescent="0.25">
      <c r="A51" s="9">
        <v>48</v>
      </c>
      <c r="B51" s="41" t="s">
        <v>62</v>
      </c>
      <c r="C51" s="40">
        <v>177850</v>
      </c>
      <c r="D51" s="40">
        <v>23426</v>
      </c>
      <c r="E51" s="40">
        <v>21</v>
      </c>
      <c r="F51" s="40">
        <f t="shared" si="0"/>
        <v>201297</v>
      </c>
    </row>
    <row r="52" spans="1:6" x14ac:dyDescent="0.25">
      <c r="A52" s="9">
        <v>49</v>
      </c>
      <c r="B52" s="41" t="s">
        <v>63</v>
      </c>
      <c r="C52" s="40">
        <v>144044</v>
      </c>
      <c r="D52" s="40">
        <v>27688</v>
      </c>
      <c r="E52" s="40">
        <v>24</v>
      </c>
      <c r="F52" s="40">
        <f t="shared" si="0"/>
        <v>171756</v>
      </c>
    </row>
    <row r="53" spans="1:6" x14ac:dyDescent="0.25">
      <c r="A53" s="9">
        <v>50</v>
      </c>
      <c r="B53" s="41" t="s">
        <v>64</v>
      </c>
      <c r="C53" s="40">
        <v>290569</v>
      </c>
      <c r="D53" s="40">
        <v>61930</v>
      </c>
      <c r="E53" s="40">
        <v>58</v>
      </c>
      <c r="F53" s="40">
        <f t="shared" si="0"/>
        <v>352557</v>
      </c>
    </row>
    <row r="54" spans="1:6" x14ac:dyDescent="0.25">
      <c r="A54" s="9">
        <v>51</v>
      </c>
      <c r="B54" s="41" t="s">
        <v>65</v>
      </c>
      <c r="C54" s="40">
        <v>402866</v>
      </c>
      <c r="D54" s="40">
        <v>100763</v>
      </c>
      <c r="E54" s="40">
        <v>80</v>
      </c>
      <c r="F54" s="40">
        <f t="shared" si="0"/>
        <v>503709</v>
      </c>
    </row>
    <row r="55" spans="1:6" x14ac:dyDescent="0.25">
      <c r="A55" s="9">
        <v>52</v>
      </c>
      <c r="B55" s="41" t="s">
        <v>66</v>
      </c>
      <c r="C55" s="40">
        <v>457775</v>
      </c>
      <c r="D55" s="40">
        <v>152564</v>
      </c>
      <c r="E55" s="40">
        <v>127</v>
      </c>
      <c r="F55" s="40">
        <f t="shared" si="0"/>
        <v>610466</v>
      </c>
    </row>
    <row r="56" spans="1:6" x14ac:dyDescent="0.25">
      <c r="A56" s="9">
        <v>53</v>
      </c>
      <c r="B56" s="41" t="s">
        <v>67</v>
      </c>
      <c r="C56" s="40">
        <v>506521</v>
      </c>
      <c r="D56" s="40">
        <v>35597</v>
      </c>
      <c r="E56" s="40">
        <v>28</v>
      </c>
      <c r="F56" s="40">
        <f t="shared" si="0"/>
        <v>542146</v>
      </c>
    </row>
    <row r="57" spans="1:6" x14ac:dyDescent="0.25">
      <c r="A57" s="9">
        <v>54</v>
      </c>
      <c r="B57" s="41" t="s">
        <v>68</v>
      </c>
      <c r="C57" s="40">
        <v>116180</v>
      </c>
      <c r="D57" s="40">
        <v>15725</v>
      </c>
      <c r="E57" s="40">
        <v>13</v>
      </c>
      <c r="F57" s="40">
        <f t="shared" si="0"/>
        <v>131918</v>
      </c>
    </row>
    <row r="58" spans="1:6" x14ac:dyDescent="0.25">
      <c r="A58" s="9">
        <v>55</v>
      </c>
      <c r="B58" s="41" t="s">
        <v>69</v>
      </c>
      <c r="C58" s="40">
        <v>309338</v>
      </c>
      <c r="D58" s="40">
        <v>91874</v>
      </c>
      <c r="E58" s="40">
        <v>75</v>
      </c>
      <c r="F58" s="40">
        <f t="shared" si="0"/>
        <v>401287</v>
      </c>
    </row>
    <row r="59" spans="1:6" x14ac:dyDescent="0.25">
      <c r="A59" s="9">
        <v>56</v>
      </c>
      <c r="B59" s="41" t="s">
        <v>70</v>
      </c>
      <c r="C59" s="40">
        <v>142084</v>
      </c>
      <c r="D59" s="40">
        <v>23149</v>
      </c>
      <c r="E59" s="40">
        <v>21</v>
      </c>
      <c r="F59" s="40">
        <f t="shared" si="0"/>
        <v>165254</v>
      </c>
    </row>
    <row r="60" spans="1:6" x14ac:dyDescent="0.25">
      <c r="A60" s="9">
        <v>57</v>
      </c>
      <c r="B60" s="41" t="s">
        <v>71</v>
      </c>
      <c r="C60" s="40">
        <v>4017847</v>
      </c>
      <c r="D60" s="40">
        <v>1385712</v>
      </c>
      <c r="E60" s="40">
        <v>1124</v>
      </c>
      <c r="F60" s="40">
        <f t="shared" si="0"/>
        <v>5404683</v>
      </c>
    </row>
    <row r="61" spans="1:6" x14ac:dyDescent="0.25">
      <c r="A61" s="9">
        <v>58</v>
      </c>
      <c r="B61" s="41" t="s">
        <v>72</v>
      </c>
      <c r="C61" s="40">
        <v>655543</v>
      </c>
      <c r="D61" s="40">
        <v>218937</v>
      </c>
      <c r="E61" s="40">
        <v>205</v>
      </c>
      <c r="F61" s="40">
        <f t="shared" si="0"/>
        <v>874685</v>
      </c>
    </row>
    <row r="62" spans="1:6" x14ac:dyDescent="0.25">
      <c r="A62" s="9">
        <v>59</v>
      </c>
      <c r="B62" s="41" t="s">
        <v>73</v>
      </c>
      <c r="C62" s="40">
        <v>3175670</v>
      </c>
      <c r="D62" s="40">
        <v>1085840</v>
      </c>
      <c r="E62" s="40">
        <v>882</v>
      </c>
      <c r="F62" s="40">
        <f t="shared" si="0"/>
        <v>4262392</v>
      </c>
    </row>
    <row r="63" spans="1:6" x14ac:dyDescent="0.25">
      <c r="A63" s="9">
        <v>60</v>
      </c>
      <c r="B63" s="41" t="s">
        <v>74</v>
      </c>
      <c r="C63" s="40">
        <v>238431</v>
      </c>
      <c r="D63" s="40">
        <v>50271</v>
      </c>
      <c r="E63" s="40">
        <v>47</v>
      </c>
      <c r="F63" s="40">
        <f t="shared" si="0"/>
        <v>288749</v>
      </c>
    </row>
    <row r="64" spans="1:6" x14ac:dyDescent="0.25">
      <c r="A64" s="9">
        <v>61</v>
      </c>
      <c r="B64" s="41" t="s">
        <v>75</v>
      </c>
      <c r="C64" s="40">
        <v>333422</v>
      </c>
      <c r="D64" s="40">
        <v>77113</v>
      </c>
      <c r="E64" s="40">
        <v>58</v>
      </c>
      <c r="F64" s="40">
        <f t="shared" si="0"/>
        <v>410593</v>
      </c>
    </row>
    <row r="65" spans="1:6" x14ac:dyDescent="0.25">
      <c r="A65" s="9">
        <v>62</v>
      </c>
      <c r="B65" s="41" t="s">
        <v>76</v>
      </c>
      <c r="C65" s="40">
        <v>123105</v>
      </c>
      <c r="D65" s="40">
        <v>11732</v>
      </c>
      <c r="E65" s="40">
        <v>7</v>
      </c>
      <c r="F65" s="40">
        <f t="shared" si="0"/>
        <v>134844</v>
      </c>
    </row>
    <row r="66" spans="1:6" x14ac:dyDescent="0.25">
      <c r="A66" s="9">
        <v>63</v>
      </c>
      <c r="B66" s="41" t="s">
        <v>77</v>
      </c>
      <c r="C66" s="40">
        <v>183535</v>
      </c>
      <c r="D66" s="40">
        <v>95698</v>
      </c>
      <c r="E66" s="40">
        <v>79</v>
      </c>
      <c r="F66" s="40">
        <f t="shared" si="0"/>
        <v>279312</v>
      </c>
    </row>
    <row r="67" spans="1:6" x14ac:dyDescent="0.25">
      <c r="A67" s="9">
        <v>64</v>
      </c>
      <c r="B67" s="41" t="s">
        <v>78</v>
      </c>
      <c r="C67" s="40">
        <v>449778</v>
      </c>
      <c r="D67" s="40">
        <v>202852</v>
      </c>
      <c r="E67" s="40">
        <v>139</v>
      </c>
      <c r="F67" s="40">
        <f t="shared" si="0"/>
        <v>652769</v>
      </c>
    </row>
    <row r="68" spans="1:6" x14ac:dyDescent="0.25">
      <c r="A68" s="9">
        <v>65</v>
      </c>
      <c r="B68" s="41" t="s">
        <v>79</v>
      </c>
      <c r="C68" s="40">
        <v>191181</v>
      </c>
      <c r="D68" s="40">
        <v>21521</v>
      </c>
      <c r="E68" s="40">
        <v>20</v>
      </c>
      <c r="F68" s="40">
        <f t="shared" si="0"/>
        <v>212722</v>
      </c>
    </row>
    <row r="69" spans="1:6" x14ac:dyDescent="0.25">
      <c r="A69" s="9">
        <v>66</v>
      </c>
      <c r="B69" s="41" t="s">
        <v>80</v>
      </c>
      <c r="C69" s="40">
        <v>677245</v>
      </c>
      <c r="D69" s="40">
        <v>154916</v>
      </c>
      <c r="E69" s="40">
        <v>123</v>
      </c>
      <c r="F69" s="40">
        <f t="shared" ref="F69:F132" si="1">SUM(C69:E69)</f>
        <v>832284</v>
      </c>
    </row>
    <row r="70" spans="1:6" x14ac:dyDescent="0.25">
      <c r="A70" s="9">
        <v>67</v>
      </c>
      <c r="B70" s="41" t="s">
        <v>81</v>
      </c>
      <c r="C70" s="40">
        <v>51338986</v>
      </c>
      <c r="D70" s="40">
        <v>24377937</v>
      </c>
      <c r="E70" s="40">
        <v>22190</v>
      </c>
      <c r="F70" s="40">
        <f t="shared" si="1"/>
        <v>75739113</v>
      </c>
    </row>
    <row r="71" spans="1:6" x14ac:dyDescent="0.25">
      <c r="A71" s="9">
        <v>68</v>
      </c>
      <c r="B71" s="41" t="s">
        <v>82</v>
      </c>
      <c r="C71" s="40">
        <v>2109784</v>
      </c>
      <c r="D71" s="40">
        <v>765177</v>
      </c>
      <c r="E71" s="40">
        <v>632</v>
      </c>
      <c r="F71" s="40">
        <f t="shared" si="1"/>
        <v>2875593</v>
      </c>
    </row>
    <row r="72" spans="1:6" x14ac:dyDescent="0.25">
      <c r="A72" s="9">
        <v>69</v>
      </c>
      <c r="B72" s="41" t="s">
        <v>83</v>
      </c>
      <c r="C72" s="40">
        <v>204439</v>
      </c>
      <c r="D72" s="40">
        <v>42845</v>
      </c>
      <c r="E72" s="40">
        <v>40</v>
      </c>
      <c r="F72" s="40">
        <f t="shared" si="1"/>
        <v>247324</v>
      </c>
    </row>
    <row r="73" spans="1:6" x14ac:dyDescent="0.25">
      <c r="A73" s="9">
        <v>70</v>
      </c>
      <c r="B73" s="41" t="s">
        <v>84</v>
      </c>
      <c r="C73" s="40">
        <v>402295</v>
      </c>
      <c r="D73" s="40">
        <v>153093</v>
      </c>
      <c r="E73" s="40">
        <v>131</v>
      </c>
      <c r="F73" s="40">
        <f t="shared" si="1"/>
        <v>555519</v>
      </c>
    </row>
    <row r="74" spans="1:6" x14ac:dyDescent="0.25">
      <c r="A74" s="9">
        <v>71</v>
      </c>
      <c r="B74" s="41" t="s">
        <v>85</v>
      </c>
      <c r="C74" s="40">
        <v>494463</v>
      </c>
      <c r="D74" s="40">
        <v>69356</v>
      </c>
      <c r="E74" s="40">
        <v>55</v>
      </c>
      <c r="F74" s="40">
        <f t="shared" si="1"/>
        <v>563874</v>
      </c>
    </row>
    <row r="75" spans="1:6" x14ac:dyDescent="0.25">
      <c r="A75" s="9">
        <v>72</v>
      </c>
      <c r="B75" s="41" t="s">
        <v>86</v>
      </c>
      <c r="C75" s="40">
        <v>409426</v>
      </c>
      <c r="D75" s="40">
        <v>1138800</v>
      </c>
      <c r="E75" s="40">
        <v>1056</v>
      </c>
      <c r="F75" s="40">
        <f t="shared" si="1"/>
        <v>1549282</v>
      </c>
    </row>
    <row r="76" spans="1:6" x14ac:dyDescent="0.25">
      <c r="A76" s="9">
        <v>73</v>
      </c>
      <c r="B76" s="41" t="s">
        <v>87</v>
      </c>
      <c r="C76" s="40">
        <v>1944626</v>
      </c>
      <c r="D76" s="40">
        <v>803343</v>
      </c>
      <c r="E76" s="40">
        <v>623</v>
      </c>
      <c r="F76" s="40">
        <f t="shared" si="1"/>
        <v>2748592</v>
      </c>
    </row>
    <row r="77" spans="1:6" x14ac:dyDescent="0.25">
      <c r="A77" s="9">
        <v>74</v>
      </c>
      <c r="B77" s="41" t="s">
        <v>88</v>
      </c>
      <c r="C77" s="40">
        <v>151710</v>
      </c>
      <c r="D77" s="40">
        <v>7975</v>
      </c>
      <c r="E77" s="40">
        <v>7</v>
      </c>
      <c r="F77" s="40">
        <f t="shared" si="1"/>
        <v>159692</v>
      </c>
    </row>
    <row r="78" spans="1:6" x14ac:dyDescent="0.25">
      <c r="A78" s="9">
        <v>75</v>
      </c>
      <c r="B78" s="41" t="s">
        <v>89</v>
      </c>
      <c r="C78" s="40">
        <v>467920</v>
      </c>
      <c r="D78" s="40">
        <v>45092</v>
      </c>
      <c r="E78" s="40">
        <v>42</v>
      </c>
      <c r="F78" s="40">
        <f t="shared" si="1"/>
        <v>513054</v>
      </c>
    </row>
    <row r="79" spans="1:6" x14ac:dyDescent="0.25">
      <c r="A79" s="9">
        <v>76</v>
      </c>
      <c r="B79" s="41" t="s">
        <v>90</v>
      </c>
      <c r="C79" s="40">
        <v>283838</v>
      </c>
      <c r="D79" s="40">
        <v>69348</v>
      </c>
      <c r="E79" s="40">
        <v>61</v>
      </c>
      <c r="F79" s="40">
        <f t="shared" si="1"/>
        <v>353247</v>
      </c>
    </row>
    <row r="80" spans="1:6" x14ac:dyDescent="0.25">
      <c r="A80" s="9">
        <v>77</v>
      </c>
      <c r="B80" s="41" t="s">
        <v>91</v>
      </c>
      <c r="C80" s="40">
        <v>268996</v>
      </c>
      <c r="D80" s="40">
        <v>80254</v>
      </c>
      <c r="E80" s="40">
        <v>63</v>
      </c>
      <c r="F80" s="40">
        <f t="shared" si="1"/>
        <v>349313</v>
      </c>
    </row>
    <row r="81" spans="1:6" x14ac:dyDescent="0.25">
      <c r="A81" s="9">
        <v>78</v>
      </c>
      <c r="B81" s="41" t="s">
        <v>92</v>
      </c>
      <c r="C81" s="40">
        <v>164018</v>
      </c>
      <c r="D81" s="40">
        <v>52147</v>
      </c>
      <c r="E81" s="40">
        <v>44</v>
      </c>
      <c r="F81" s="40">
        <f t="shared" si="1"/>
        <v>216209</v>
      </c>
    </row>
    <row r="82" spans="1:6" x14ac:dyDescent="0.25">
      <c r="A82" s="9">
        <v>79</v>
      </c>
      <c r="B82" s="41" t="s">
        <v>93</v>
      </c>
      <c r="C82" s="40">
        <v>7050495</v>
      </c>
      <c r="D82" s="40">
        <v>4280721</v>
      </c>
      <c r="E82" s="40">
        <v>3575</v>
      </c>
      <c r="F82" s="40">
        <f t="shared" si="1"/>
        <v>11334791</v>
      </c>
    </row>
    <row r="83" spans="1:6" x14ac:dyDescent="0.25">
      <c r="A83" s="9">
        <v>80</v>
      </c>
      <c r="B83" s="41" t="s">
        <v>94</v>
      </c>
      <c r="C83" s="40">
        <v>169261</v>
      </c>
      <c r="D83" s="40">
        <v>33495</v>
      </c>
      <c r="E83" s="40">
        <v>26</v>
      </c>
      <c r="F83" s="40">
        <f t="shared" si="1"/>
        <v>202782</v>
      </c>
    </row>
    <row r="84" spans="1:6" x14ac:dyDescent="0.25">
      <c r="A84" s="9">
        <v>81</v>
      </c>
      <c r="B84" s="41" t="s">
        <v>95</v>
      </c>
      <c r="C84" s="40">
        <v>165238</v>
      </c>
      <c r="D84" s="40">
        <v>29568</v>
      </c>
      <c r="E84" s="40">
        <v>27</v>
      </c>
      <c r="F84" s="40">
        <f t="shared" si="1"/>
        <v>194833</v>
      </c>
    </row>
    <row r="85" spans="1:6" x14ac:dyDescent="0.25">
      <c r="A85" s="9">
        <v>82</v>
      </c>
      <c r="B85" s="41" t="s">
        <v>96</v>
      </c>
      <c r="C85" s="40">
        <v>273091</v>
      </c>
      <c r="D85" s="40">
        <v>69304</v>
      </c>
      <c r="E85" s="40">
        <v>65</v>
      </c>
      <c r="F85" s="40">
        <f t="shared" si="1"/>
        <v>342460</v>
      </c>
    </row>
    <row r="86" spans="1:6" x14ac:dyDescent="0.25">
      <c r="A86" s="9">
        <v>83</v>
      </c>
      <c r="B86" s="41" t="s">
        <v>97</v>
      </c>
      <c r="C86" s="40">
        <v>624477</v>
      </c>
      <c r="D86" s="40">
        <v>281059</v>
      </c>
      <c r="E86" s="40">
        <v>225</v>
      </c>
      <c r="F86" s="40">
        <f t="shared" si="1"/>
        <v>905761</v>
      </c>
    </row>
    <row r="87" spans="1:6" x14ac:dyDescent="0.25">
      <c r="A87" s="9">
        <v>84</v>
      </c>
      <c r="B87" s="41" t="s">
        <v>98</v>
      </c>
      <c r="C87" s="40">
        <v>288896</v>
      </c>
      <c r="D87" s="40">
        <v>183008</v>
      </c>
      <c r="E87" s="40">
        <v>155</v>
      </c>
      <c r="F87" s="40">
        <f t="shared" si="1"/>
        <v>472059</v>
      </c>
    </row>
    <row r="88" spans="1:6" x14ac:dyDescent="0.25">
      <c r="A88" s="9">
        <v>85</v>
      </c>
      <c r="B88" s="41" t="s">
        <v>99</v>
      </c>
      <c r="C88" s="40">
        <v>959635</v>
      </c>
      <c r="D88" s="40">
        <v>466891</v>
      </c>
      <c r="E88" s="40">
        <v>437</v>
      </c>
      <c r="F88" s="40">
        <f t="shared" si="1"/>
        <v>1426963</v>
      </c>
    </row>
    <row r="89" spans="1:6" x14ac:dyDescent="0.25">
      <c r="A89" s="9">
        <v>86</v>
      </c>
      <c r="B89" s="41" t="s">
        <v>100</v>
      </c>
      <c r="C89" s="40">
        <v>144265</v>
      </c>
      <c r="D89" s="40">
        <v>18427</v>
      </c>
      <c r="E89" s="40">
        <v>15</v>
      </c>
      <c r="F89" s="40">
        <f t="shared" si="1"/>
        <v>162707</v>
      </c>
    </row>
    <row r="90" spans="1:6" x14ac:dyDescent="0.25">
      <c r="A90" s="9">
        <v>87</v>
      </c>
      <c r="B90" s="41" t="s">
        <v>101</v>
      </c>
      <c r="C90" s="40">
        <v>323241</v>
      </c>
      <c r="D90" s="40">
        <v>91111</v>
      </c>
      <c r="E90" s="40">
        <v>71</v>
      </c>
      <c r="F90" s="40">
        <f t="shared" si="1"/>
        <v>414423</v>
      </c>
    </row>
    <row r="91" spans="1:6" x14ac:dyDescent="0.25">
      <c r="A91" s="9">
        <v>88</v>
      </c>
      <c r="B91" s="41" t="s">
        <v>102</v>
      </c>
      <c r="C91" s="40">
        <v>260514</v>
      </c>
      <c r="D91" s="40">
        <v>48910</v>
      </c>
      <c r="E91" s="40">
        <v>45</v>
      </c>
      <c r="F91" s="40">
        <f t="shared" si="1"/>
        <v>309469</v>
      </c>
    </row>
    <row r="92" spans="1:6" x14ac:dyDescent="0.25">
      <c r="A92" s="9">
        <v>89</v>
      </c>
      <c r="B92" s="41" t="s">
        <v>103</v>
      </c>
      <c r="C92" s="40">
        <v>163376</v>
      </c>
      <c r="D92" s="40">
        <v>36842</v>
      </c>
      <c r="E92" s="40">
        <v>34</v>
      </c>
      <c r="F92" s="40">
        <f t="shared" si="1"/>
        <v>200252</v>
      </c>
    </row>
    <row r="93" spans="1:6" x14ac:dyDescent="0.25">
      <c r="A93" s="9">
        <v>90</v>
      </c>
      <c r="B93" s="41" t="s">
        <v>104</v>
      </c>
      <c r="C93" s="40">
        <v>406010</v>
      </c>
      <c r="D93" s="40">
        <v>123993</v>
      </c>
      <c r="E93" s="40">
        <v>101</v>
      </c>
      <c r="F93" s="40">
        <f t="shared" si="1"/>
        <v>530104</v>
      </c>
    </row>
    <row r="94" spans="1:6" x14ac:dyDescent="0.25">
      <c r="A94" s="9">
        <v>91</v>
      </c>
      <c r="B94" s="41" t="s">
        <v>105</v>
      </c>
      <c r="C94" s="40">
        <v>466689</v>
      </c>
      <c r="D94" s="40">
        <v>269363</v>
      </c>
      <c r="E94" s="40">
        <v>229</v>
      </c>
      <c r="F94" s="40">
        <f t="shared" si="1"/>
        <v>736281</v>
      </c>
    </row>
    <row r="95" spans="1:6" x14ac:dyDescent="0.25">
      <c r="A95" s="9">
        <v>92</v>
      </c>
      <c r="B95" s="41" t="s">
        <v>106</v>
      </c>
      <c r="C95" s="40">
        <v>185181</v>
      </c>
      <c r="D95" s="40">
        <v>56102</v>
      </c>
      <c r="E95" s="40">
        <v>43</v>
      </c>
      <c r="F95" s="40">
        <f t="shared" si="1"/>
        <v>241326</v>
      </c>
    </row>
    <row r="96" spans="1:6" x14ac:dyDescent="0.25">
      <c r="A96" s="9">
        <v>93</v>
      </c>
      <c r="B96" s="41" t="s">
        <v>107</v>
      </c>
      <c r="C96" s="40">
        <v>101490</v>
      </c>
      <c r="D96" s="40">
        <v>24425</v>
      </c>
      <c r="E96" s="40">
        <v>20</v>
      </c>
      <c r="F96" s="40">
        <f t="shared" si="1"/>
        <v>125935</v>
      </c>
    </row>
    <row r="97" spans="1:6" x14ac:dyDescent="0.25">
      <c r="A97" s="9">
        <v>94</v>
      </c>
      <c r="B97" s="41" t="s">
        <v>108</v>
      </c>
      <c r="C97" s="40">
        <v>176014</v>
      </c>
      <c r="D97" s="40">
        <v>30720</v>
      </c>
      <c r="E97" s="40">
        <v>28</v>
      </c>
      <c r="F97" s="40">
        <f t="shared" si="1"/>
        <v>206762</v>
      </c>
    </row>
    <row r="98" spans="1:6" x14ac:dyDescent="0.25">
      <c r="A98" s="9">
        <v>95</v>
      </c>
      <c r="B98" s="41" t="s">
        <v>109</v>
      </c>
      <c r="C98" s="40">
        <v>337951</v>
      </c>
      <c r="D98" s="40">
        <v>79646</v>
      </c>
      <c r="E98" s="40">
        <v>66</v>
      </c>
      <c r="F98" s="40">
        <f t="shared" si="1"/>
        <v>417663</v>
      </c>
    </row>
    <row r="99" spans="1:6" x14ac:dyDescent="0.25">
      <c r="A99" s="9">
        <v>96</v>
      </c>
      <c r="B99" s="41" t="s">
        <v>110</v>
      </c>
      <c r="C99" s="40">
        <v>115854</v>
      </c>
      <c r="D99" s="40">
        <v>37532</v>
      </c>
      <c r="E99" s="40">
        <v>31</v>
      </c>
      <c r="F99" s="40">
        <f t="shared" si="1"/>
        <v>153417</v>
      </c>
    </row>
    <row r="100" spans="1:6" x14ac:dyDescent="0.25">
      <c r="A100" s="9">
        <v>97</v>
      </c>
      <c r="B100" s="41" t="s">
        <v>111</v>
      </c>
      <c r="C100" s="40">
        <v>169325</v>
      </c>
      <c r="D100" s="40">
        <v>39710</v>
      </c>
      <c r="E100" s="40">
        <v>30</v>
      </c>
      <c r="F100" s="40">
        <f t="shared" si="1"/>
        <v>209065</v>
      </c>
    </row>
    <row r="101" spans="1:6" x14ac:dyDescent="0.25">
      <c r="A101" s="9">
        <v>98</v>
      </c>
      <c r="B101" s="41" t="s">
        <v>112</v>
      </c>
      <c r="C101" s="40">
        <v>274663</v>
      </c>
      <c r="D101" s="40">
        <v>72385</v>
      </c>
      <c r="E101" s="40">
        <v>67</v>
      </c>
      <c r="F101" s="40">
        <f t="shared" si="1"/>
        <v>347115</v>
      </c>
    </row>
    <row r="102" spans="1:6" x14ac:dyDescent="0.25">
      <c r="A102" s="9">
        <v>99</v>
      </c>
      <c r="B102" s="41" t="s">
        <v>113</v>
      </c>
      <c r="C102" s="40">
        <v>173616</v>
      </c>
      <c r="D102" s="40">
        <v>10226</v>
      </c>
      <c r="E102" s="40">
        <v>7</v>
      </c>
      <c r="F102" s="40">
        <f t="shared" si="1"/>
        <v>183849</v>
      </c>
    </row>
    <row r="103" spans="1:6" x14ac:dyDescent="0.25">
      <c r="A103" s="9">
        <v>100</v>
      </c>
      <c r="B103" s="41" t="s">
        <v>114</v>
      </c>
      <c r="C103" s="40">
        <v>146571</v>
      </c>
      <c r="D103" s="40">
        <v>6975</v>
      </c>
      <c r="E103" s="40">
        <v>6</v>
      </c>
      <c r="F103" s="40">
        <f t="shared" si="1"/>
        <v>153552</v>
      </c>
    </row>
    <row r="104" spans="1:6" x14ac:dyDescent="0.25">
      <c r="A104" s="9">
        <v>101</v>
      </c>
      <c r="B104" s="41" t="s">
        <v>115</v>
      </c>
      <c r="C104" s="40">
        <v>160142</v>
      </c>
      <c r="D104" s="40">
        <v>12029</v>
      </c>
      <c r="E104" s="40">
        <v>11</v>
      </c>
      <c r="F104" s="40">
        <f t="shared" si="1"/>
        <v>172182</v>
      </c>
    </row>
    <row r="105" spans="1:6" x14ac:dyDescent="0.25">
      <c r="A105" s="9">
        <v>102</v>
      </c>
      <c r="B105" s="41" t="s">
        <v>116</v>
      </c>
      <c r="C105" s="40">
        <v>253465</v>
      </c>
      <c r="D105" s="40">
        <v>96546</v>
      </c>
      <c r="E105" s="40">
        <v>75</v>
      </c>
      <c r="F105" s="40">
        <f t="shared" si="1"/>
        <v>350086</v>
      </c>
    </row>
    <row r="106" spans="1:6" x14ac:dyDescent="0.25">
      <c r="A106" s="9">
        <v>103</v>
      </c>
      <c r="B106" s="41" t="s">
        <v>117</v>
      </c>
      <c r="C106" s="40">
        <v>503914</v>
      </c>
      <c r="D106" s="40">
        <v>265748</v>
      </c>
      <c r="E106" s="40">
        <v>231</v>
      </c>
      <c r="F106" s="40">
        <f t="shared" si="1"/>
        <v>769893</v>
      </c>
    </row>
    <row r="107" spans="1:6" x14ac:dyDescent="0.25">
      <c r="A107" s="9">
        <v>104</v>
      </c>
      <c r="B107" s="41" t="s">
        <v>118</v>
      </c>
      <c r="C107" s="40">
        <v>321676</v>
      </c>
      <c r="D107" s="40">
        <v>77890</v>
      </c>
      <c r="E107" s="40">
        <v>61</v>
      </c>
      <c r="F107" s="40">
        <f t="shared" si="1"/>
        <v>399627</v>
      </c>
    </row>
    <row r="108" spans="1:6" x14ac:dyDescent="0.25">
      <c r="A108" s="9">
        <v>105</v>
      </c>
      <c r="B108" s="41" t="s">
        <v>119</v>
      </c>
      <c r="C108" s="40">
        <v>347490</v>
      </c>
      <c r="D108" s="40">
        <v>132500</v>
      </c>
      <c r="E108" s="40">
        <v>124</v>
      </c>
      <c r="F108" s="40">
        <f t="shared" si="1"/>
        <v>480114</v>
      </c>
    </row>
    <row r="109" spans="1:6" x14ac:dyDescent="0.25">
      <c r="A109" s="9">
        <v>106</v>
      </c>
      <c r="B109" s="41" t="s">
        <v>120</v>
      </c>
      <c r="C109" s="40">
        <v>94140</v>
      </c>
      <c r="D109" s="40">
        <v>17405</v>
      </c>
      <c r="E109" s="40">
        <v>15</v>
      </c>
      <c r="F109" s="40">
        <f t="shared" si="1"/>
        <v>111560</v>
      </c>
    </row>
    <row r="110" spans="1:6" x14ac:dyDescent="0.25">
      <c r="A110" s="9">
        <v>107</v>
      </c>
      <c r="B110" s="41" t="s">
        <v>121</v>
      </c>
      <c r="C110" s="40">
        <v>1166619</v>
      </c>
      <c r="D110" s="40">
        <v>628211</v>
      </c>
      <c r="E110" s="40">
        <v>509</v>
      </c>
      <c r="F110" s="40">
        <f t="shared" si="1"/>
        <v>1795339</v>
      </c>
    </row>
    <row r="111" spans="1:6" x14ac:dyDescent="0.25">
      <c r="A111" s="9">
        <v>108</v>
      </c>
      <c r="B111" s="41" t="s">
        <v>122</v>
      </c>
      <c r="C111" s="40">
        <v>276807</v>
      </c>
      <c r="D111" s="40">
        <v>104333</v>
      </c>
      <c r="E111" s="40">
        <v>73</v>
      </c>
      <c r="F111" s="40">
        <f t="shared" si="1"/>
        <v>381213</v>
      </c>
    </row>
    <row r="112" spans="1:6" x14ac:dyDescent="0.25">
      <c r="A112" s="9">
        <v>109</v>
      </c>
      <c r="B112" s="41" t="s">
        <v>123</v>
      </c>
      <c r="C112" s="40">
        <v>121460</v>
      </c>
      <c r="D112" s="40">
        <v>20262</v>
      </c>
      <c r="E112" s="40">
        <v>19</v>
      </c>
      <c r="F112" s="40">
        <f t="shared" si="1"/>
        <v>141741</v>
      </c>
    </row>
    <row r="113" spans="1:6" x14ac:dyDescent="0.25">
      <c r="A113" s="9">
        <v>110</v>
      </c>
      <c r="B113" s="41" t="s">
        <v>124</v>
      </c>
      <c r="C113" s="40">
        <v>193335</v>
      </c>
      <c r="D113" s="40">
        <v>34158</v>
      </c>
      <c r="E113" s="40">
        <v>32</v>
      </c>
      <c r="F113" s="40">
        <f t="shared" si="1"/>
        <v>227525</v>
      </c>
    </row>
    <row r="114" spans="1:6" x14ac:dyDescent="0.25">
      <c r="A114" s="9">
        <v>111</v>
      </c>
      <c r="B114" s="41" t="s">
        <v>125</v>
      </c>
      <c r="C114" s="40">
        <v>347602</v>
      </c>
      <c r="D114" s="40">
        <v>88251</v>
      </c>
      <c r="E114" s="40">
        <v>68</v>
      </c>
      <c r="F114" s="40">
        <f t="shared" si="1"/>
        <v>435921</v>
      </c>
    </row>
    <row r="115" spans="1:6" x14ac:dyDescent="0.25">
      <c r="A115" s="9">
        <v>112</v>
      </c>
      <c r="B115" s="41" t="s">
        <v>126</v>
      </c>
      <c r="C115" s="40">
        <v>505779</v>
      </c>
      <c r="D115" s="40">
        <v>43434</v>
      </c>
      <c r="E115" s="40">
        <v>40</v>
      </c>
      <c r="F115" s="40">
        <f t="shared" si="1"/>
        <v>549253</v>
      </c>
    </row>
    <row r="116" spans="1:6" x14ac:dyDescent="0.25">
      <c r="A116" s="9">
        <v>113</v>
      </c>
      <c r="B116" s="41" t="s">
        <v>127</v>
      </c>
      <c r="C116" s="40">
        <v>383062</v>
      </c>
      <c r="D116" s="40">
        <v>141667</v>
      </c>
      <c r="E116" s="40">
        <v>126</v>
      </c>
      <c r="F116" s="40">
        <f t="shared" si="1"/>
        <v>524855</v>
      </c>
    </row>
    <row r="117" spans="1:6" x14ac:dyDescent="0.25">
      <c r="A117" s="9">
        <v>114</v>
      </c>
      <c r="B117" s="41" t="s">
        <v>128</v>
      </c>
      <c r="C117" s="40">
        <v>122280</v>
      </c>
      <c r="D117" s="40">
        <v>15610</v>
      </c>
      <c r="E117" s="40">
        <v>11</v>
      </c>
      <c r="F117" s="40">
        <f t="shared" si="1"/>
        <v>137901</v>
      </c>
    </row>
    <row r="118" spans="1:6" x14ac:dyDescent="0.25">
      <c r="A118" s="9">
        <v>115</v>
      </c>
      <c r="B118" s="41" t="s">
        <v>129</v>
      </c>
      <c r="C118" s="40">
        <v>514926</v>
      </c>
      <c r="D118" s="40">
        <v>258082</v>
      </c>
      <c r="E118" s="40">
        <v>209</v>
      </c>
      <c r="F118" s="40">
        <f t="shared" si="1"/>
        <v>773217</v>
      </c>
    </row>
    <row r="119" spans="1:6" x14ac:dyDescent="0.25">
      <c r="A119" s="9">
        <v>116</v>
      </c>
      <c r="B119" s="41" t="s">
        <v>130</v>
      </c>
      <c r="C119" s="40">
        <v>271496</v>
      </c>
      <c r="D119" s="40">
        <v>78389</v>
      </c>
      <c r="E119" s="40">
        <v>73</v>
      </c>
      <c r="F119" s="40">
        <f t="shared" si="1"/>
        <v>349958</v>
      </c>
    </row>
    <row r="120" spans="1:6" x14ac:dyDescent="0.25">
      <c r="A120" s="9">
        <v>117</v>
      </c>
      <c r="B120" s="41" t="s">
        <v>131</v>
      </c>
      <c r="C120" s="40">
        <v>214057</v>
      </c>
      <c r="D120" s="40">
        <v>46335</v>
      </c>
      <c r="E120" s="40">
        <v>38</v>
      </c>
      <c r="F120" s="40">
        <f t="shared" si="1"/>
        <v>260430</v>
      </c>
    </row>
    <row r="121" spans="1:6" x14ac:dyDescent="0.25">
      <c r="A121" s="9">
        <v>118</v>
      </c>
      <c r="B121" s="41" t="s">
        <v>132</v>
      </c>
      <c r="C121" s="40">
        <v>468680</v>
      </c>
      <c r="D121" s="40">
        <v>145622</v>
      </c>
      <c r="E121" s="40">
        <v>126</v>
      </c>
      <c r="F121" s="40">
        <f t="shared" si="1"/>
        <v>614428</v>
      </c>
    </row>
    <row r="122" spans="1:6" x14ac:dyDescent="0.25">
      <c r="A122" s="9">
        <v>119</v>
      </c>
      <c r="B122" s="41" t="s">
        <v>133</v>
      </c>
      <c r="C122" s="40">
        <v>128913</v>
      </c>
      <c r="D122" s="40">
        <v>6809</v>
      </c>
      <c r="E122" s="40">
        <v>6</v>
      </c>
      <c r="F122" s="40">
        <f t="shared" si="1"/>
        <v>135728</v>
      </c>
    </row>
    <row r="123" spans="1:6" x14ac:dyDescent="0.25">
      <c r="A123" s="9">
        <v>120</v>
      </c>
      <c r="B123" s="41" t="s">
        <v>134</v>
      </c>
      <c r="C123" s="40">
        <v>145407</v>
      </c>
      <c r="D123" s="40">
        <v>13017</v>
      </c>
      <c r="E123" s="40">
        <v>11</v>
      </c>
      <c r="F123" s="40">
        <f t="shared" si="1"/>
        <v>158435</v>
      </c>
    </row>
    <row r="124" spans="1:6" x14ac:dyDescent="0.25">
      <c r="A124" s="9">
        <v>121</v>
      </c>
      <c r="B124" s="41" t="s">
        <v>135</v>
      </c>
      <c r="C124" s="40">
        <v>132007</v>
      </c>
      <c r="D124" s="40">
        <v>14964</v>
      </c>
      <c r="E124" s="40">
        <v>11</v>
      </c>
      <c r="F124" s="40">
        <f t="shared" si="1"/>
        <v>146982</v>
      </c>
    </row>
    <row r="125" spans="1:6" x14ac:dyDescent="0.25">
      <c r="A125" s="9">
        <v>122</v>
      </c>
      <c r="B125" s="41" t="s">
        <v>136</v>
      </c>
      <c r="C125" s="40">
        <v>128693</v>
      </c>
      <c r="D125" s="40">
        <v>19790</v>
      </c>
      <c r="E125" s="40">
        <v>14</v>
      </c>
      <c r="F125" s="40">
        <f t="shared" si="1"/>
        <v>148497</v>
      </c>
    </row>
    <row r="126" spans="1:6" x14ac:dyDescent="0.25">
      <c r="A126" s="9">
        <v>123</v>
      </c>
      <c r="B126" s="41" t="s">
        <v>137</v>
      </c>
      <c r="C126" s="40">
        <v>257248</v>
      </c>
      <c r="D126" s="40">
        <v>72781</v>
      </c>
      <c r="E126" s="40">
        <v>55</v>
      </c>
      <c r="F126" s="40">
        <f t="shared" si="1"/>
        <v>330084</v>
      </c>
    </row>
    <row r="127" spans="1:6" x14ac:dyDescent="0.25">
      <c r="A127" s="9">
        <v>124</v>
      </c>
      <c r="B127" s="41" t="s">
        <v>138</v>
      </c>
      <c r="C127" s="40">
        <v>993924</v>
      </c>
      <c r="D127" s="40">
        <v>501117</v>
      </c>
      <c r="E127" s="40">
        <v>393</v>
      </c>
      <c r="F127" s="40">
        <f t="shared" si="1"/>
        <v>1495434</v>
      </c>
    </row>
    <row r="128" spans="1:6" x14ac:dyDescent="0.25">
      <c r="A128" s="9">
        <v>125</v>
      </c>
      <c r="B128" s="41" t="s">
        <v>139</v>
      </c>
      <c r="C128" s="40">
        <v>772813</v>
      </c>
      <c r="D128" s="40">
        <v>244487</v>
      </c>
      <c r="E128" s="40">
        <v>187</v>
      </c>
      <c r="F128" s="40">
        <f t="shared" si="1"/>
        <v>1017487</v>
      </c>
    </row>
    <row r="129" spans="1:6" x14ac:dyDescent="0.25">
      <c r="A129" s="9">
        <v>126</v>
      </c>
      <c r="B129" s="41" t="s">
        <v>140</v>
      </c>
      <c r="C129" s="40">
        <v>335837</v>
      </c>
      <c r="D129" s="40">
        <v>100051</v>
      </c>
      <c r="E129" s="40">
        <v>84</v>
      </c>
      <c r="F129" s="40">
        <f t="shared" si="1"/>
        <v>435972</v>
      </c>
    </row>
    <row r="130" spans="1:6" x14ac:dyDescent="0.25">
      <c r="A130" s="9">
        <v>127</v>
      </c>
      <c r="B130" s="41" t="s">
        <v>141</v>
      </c>
      <c r="C130" s="40">
        <v>180045</v>
      </c>
      <c r="D130" s="40">
        <v>18180</v>
      </c>
      <c r="E130" s="40">
        <v>17</v>
      </c>
      <c r="F130" s="40">
        <f t="shared" si="1"/>
        <v>198242</v>
      </c>
    </row>
    <row r="131" spans="1:6" x14ac:dyDescent="0.25">
      <c r="A131" s="9">
        <v>128</v>
      </c>
      <c r="B131" s="41" t="s">
        <v>142</v>
      </c>
      <c r="C131" s="40">
        <v>173842</v>
      </c>
      <c r="D131" s="40">
        <v>23292</v>
      </c>
      <c r="E131" s="40">
        <v>19</v>
      </c>
      <c r="F131" s="40">
        <f t="shared" si="1"/>
        <v>197153</v>
      </c>
    </row>
    <row r="132" spans="1:6" x14ac:dyDescent="0.25">
      <c r="A132" s="9">
        <v>129</v>
      </c>
      <c r="B132" s="41" t="s">
        <v>143</v>
      </c>
      <c r="C132" s="40">
        <v>204896</v>
      </c>
      <c r="D132" s="40">
        <v>46625</v>
      </c>
      <c r="E132" s="40">
        <v>42</v>
      </c>
      <c r="F132" s="40">
        <f t="shared" si="1"/>
        <v>251563</v>
      </c>
    </row>
    <row r="133" spans="1:6" x14ac:dyDescent="0.25">
      <c r="A133" s="9">
        <v>130</v>
      </c>
      <c r="B133" s="41" t="s">
        <v>144</v>
      </c>
      <c r="C133" s="40">
        <v>435433</v>
      </c>
      <c r="D133" s="40">
        <v>86497</v>
      </c>
      <c r="E133" s="40">
        <v>81</v>
      </c>
      <c r="F133" s="40">
        <f t="shared" ref="F133:F196" si="2">SUM(C133:E133)</f>
        <v>522011</v>
      </c>
    </row>
    <row r="134" spans="1:6" x14ac:dyDescent="0.25">
      <c r="A134" s="9">
        <v>131</v>
      </c>
      <c r="B134" s="41" t="s">
        <v>145</v>
      </c>
      <c r="C134" s="40">
        <v>808360</v>
      </c>
      <c r="D134" s="40">
        <v>181322</v>
      </c>
      <c r="E134" s="40">
        <v>170</v>
      </c>
      <c r="F134" s="40">
        <f t="shared" si="2"/>
        <v>989852</v>
      </c>
    </row>
    <row r="135" spans="1:6" x14ac:dyDescent="0.25">
      <c r="A135" s="9">
        <v>132</v>
      </c>
      <c r="B135" s="41" t="s">
        <v>146</v>
      </c>
      <c r="C135" s="40">
        <v>208075</v>
      </c>
      <c r="D135" s="40">
        <v>159339</v>
      </c>
      <c r="E135" s="40">
        <v>145</v>
      </c>
      <c r="F135" s="40">
        <f t="shared" si="2"/>
        <v>367559</v>
      </c>
    </row>
    <row r="136" spans="1:6" x14ac:dyDescent="0.25">
      <c r="A136" s="9">
        <v>133</v>
      </c>
      <c r="B136" s="41" t="s">
        <v>147</v>
      </c>
      <c r="C136" s="40">
        <v>289740</v>
      </c>
      <c r="D136" s="40">
        <v>96655</v>
      </c>
      <c r="E136" s="40">
        <v>78</v>
      </c>
      <c r="F136" s="40">
        <f t="shared" si="2"/>
        <v>386473</v>
      </c>
    </row>
    <row r="137" spans="1:6" x14ac:dyDescent="0.25">
      <c r="A137" s="9">
        <v>134</v>
      </c>
      <c r="B137" s="41" t="s">
        <v>148</v>
      </c>
      <c r="C137" s="40">
        <v>1237025</v>
      </c>
      <c r="D137" s="40">
        <v>521033</v>
      </c>
      <c r="E137" s="40">
        <v>480</v>
      </c>
      <c r="F137" s="40">
        <f t="shared" si="2"/>
        <v>1758538</v>
      </c>
    </row>
    <row r="138" spans="1:6" x14ac:dyDescent="0.25">
      <c r="A138" s="9">
        <v>135</v>
      </c>
      <c r="B138" s="41" t="s">
        <v>149</v>
      </c>
      <c r="C138" s="40">
        <v>308316</v>
      </c>
      <c r="D138" s="40">
        <v>136261</v>
      </c>
      <c r="E138" s="40">
        <v>127</v>
      </c>
      <c r="F138" s="40">
        <f t="shared" si="2"/>
        <v>444704</v>
      </c>
    </row>
    <row r="139" spans="1:6" x14ac:dyDescent="0.25">
      <c r="A139" s="9">
        <v>136</v>
      </c>
      <c r="B139" s="41" t="s">
        <v>150</v>
      </c>
      <c r="C139" s="40">
        <v>772905</v>
      </c>
      <c r="D139" s="40">
        <v>195965</v>
      </c>
      <c r="E139" s="40">
        <v>183</v>
      </c>
      <c r="F139" s="40">
        <f t="shared" si="2"/>
        <v>969053</v>
      </c>
    </row>
    <row r="140" spans="1:6" x14ac:dyDescent="0.25">
      <c r="A140" s="9">
        <v>137</v>
      </c>
      <c r="B140" s="41" t="s">
        <v>151</v>
      </c>
      <c r="C140" s="40">
        <v>323395</v>
      </c>
      <c r="D140" s="40">
        <v>100787</v>
      </c>
      <c r="E140" s="40">
        <v>85</v>
      </c>
      <c r="F140" s="40">
        <f t="shared" si="2"/>
        <v>424267</v>
      </c>
    </row>
    <row r="141" spans="1:6" x14ac:dyDescent="0.25">
      <c r="A141" s="9">
        <v>138</v>
      </c>
      <c r="B141" s="41" t="s">
        <v>152</v>
      </c>
      <c r="C141" s="40">
        <v>107936</v>
      </c>
      <c r="D141" s="40">
        <v>9048</v>
      </c>
      <c r="E141" s="40">
        <v>7</v>
      </c>
      <c r="F141" s="40">
        <f t="shared" si="2"/>
        <v>116991</v>
      </c>
    </row>
    <row r="142" spans="1:6" x14ac:dyDescent="0.25">
      <c r="A142" s="9">
        <v>139</v>
      </c>
      <c r="B142" s="41" t="s">
        <v>153</v>
      </c>
      <c r="C142" s="40">
        <v>208595</v>
      </c>
      <c r="D142" s="40">
        <v>33250</v>
      </c>
      <c r="E142" s="40">
        <v>31</v>
      </c>
      <c r="F142" s="40">
        <f t="shared" si="2"/>
        <v>241876</v>
      </c>
    </row>
    <row r="143" spans="1:6" x14ac:dyDescent="0.25">
      <c r="A143" s="9">
        <v>140</v>
      </c>
      <c r="B143" s="41" t="s">
        <v>154</v>
      </c>
      <c r="C143" s="40">
        <v>101685</v>
      </c>
      <c r="D143" s="40">
        <v>17014</v>
      </c>
      <c r="E143" s="40">
        <v>13</v>
      </c>
      <c r="F143" s="40">
        <f t="shared" si="2"/>
        <v>118712</v>
      </c>
    </row>
    <row r="144" spans="1:6" x14ac:dyDescent="0.25">
      <c r="A144" s="9">
        <v>141</v>
      </c>
      <c r="B144" s="41" t="s">
        <v>155</v>
      </c>
      <c r="C144" s="40">
        <v>447929</v>
      </c>
      <c r="D144" s="40">
        <v>203548</v>
      </c>
      <c r="E144" s="40">
        <v>180</v>
      </c>
      <c r="F144" s="40">
        <f t="shared" si="2"/>
        <v>651657</v>
      </c>
    </row>
    <row r="145" spans="1:6" x14ac:dyDescent="0.25">
      <c r="A145" s="9">
        <v>142</v>
      </c>
      <c r="B145" s="41" t="s">
        <v>156</v>
      </c>
      <c r="C145" s="40">
        <v>138616</v>
      </c>
      <c r="D145" s="40">
        <v>17432</v>
      </c>
      <c r="E145" s="40">
        <v>16</v>
      </c>
      <c r="F145" s="40">
        <f t="shared" si="2"/>
        <v>156064</v>
      </c>
    </row>
    <row r="146" spans="1:6" x14ac:dyDescent="0.25">
      <c r="A146" s="9">
        <v>143</v>
      </c>
      <c r="B146" s="41" t="s">
        <v>157</v>
      </c>
      <c r="C146" s="40">
        <v>704170</v>
      </c>
      <c r="D146" s="40">
        <v>146267</v>
      </c>
      <c r="E146" s="40">
        <v>137</v>
      </c>
      <c r="F146" s="40">
        <f t="shared" si="2"/>
        <v>850574</v>
      </c>
    </row>
    <row r="147" spans="1:6" x14ac:dyDescent="0.25">
      <c r="A147" s="9">
        <v>144</v>
      </c>
      <c r="B147" s="41" t="s">
        <v>158</v>
      </c>
      <c r="C147" s="40">
        <v>115696</v>
      </c>
      <c r="D147" s="40">
        <v>16174</v>
      </c>
      <c r="E147" s="40">
        <v>15</v>
      </c>
      <c r="F147" s="40">
        <f t="shared" si="2"/>
        <v>131885</v>
      </c>
    </row>
    <row r="148" spans="1:6" x14ac:dyDescent="0.25">
      <c r="A148" s="9">
        <v>145</v>
      </c>
      <c r="B148" s="41" t="s">
        <v>159</v>
      </c>
      <c r="C148" s="40">
        <v>316923</v>
      </c>
      <c r="D148" s="40">
        <v>149616</v>
      </c>
      <c r="E148" s="40">
        <v>114</v>
      </c>
      <c r="F148" s="40">
        <f t="shared" si="2"/>
        <v>466653</v>
      </c>
    </row>
    <row r="149" spans="1:6" x14ac:dyDescent="0.25">
      <c r="A149" s="9">
        <v>146</v>
      </c>
      <c r="B149" s="41" t="s">
        <v>160</v>
      </c>
      <c r="C149" s="40">
        <v>276977</v>
      </c>
      <c r="D149" s="40">
        <v>56624</v>
      </c>
      <c r="E149" s="40">
        <v>45</v>
      </c>
      <c r="F149" s="40">
        <f t="shared" si="2"/>
        <v>333646</v>
      </c>
    </row>
    <row r="150" spans="1:6" x14ac:dyDescent="0.25">
      <c r="A150" s="9">
        <v>147</v>
      </c>
      <c r="B150" s="41" t="s">
        <v>161</v>
      </c>
      <c r="C150" s="40">
        <v>177501</v>
      </c>
      <c r="D150" s="40">
        <v>38634</v>
      </c>
      <c r="E150" s="40">
        <v>35</v>
      </c>
      <c r="F150" s="40">
        <f t="shared" si="2"/>
        <v>216170</v>
      </c>
    </row>
    <row r="151" spans="1:6" x14ac:dyDescent="0.25">
      <c r="A151" s="9">
        <v>148</v>
      </c>
      <c r="B151" s="41" t="s">
        <v>162</v>
      </c>
      <c r="C151" s="40">
        <v>252283</v>
      </c>
      <c r="D151" s="40">
        <v>42260</v>
      </c>
      <c r="E151" s="40">
        <v>32</v>
      </c>
      <c r="F151" s="40">
        <f t="shared" si="2"/>
        <v>294575</v>
      </c>
    </row>
    <row r="152" spans="1:6" x14ac:dyDescent="0.25">
      <c r="A152" s="9">
        <v>149</v>
      </c>
      <c r="B152" s="41" t="s">
        <v>163</v>
      </c>
      <c r="C152" s="40">
        <v>185284</v>
      </c>
      <c r="D152" s="40">
        <v>37440</v>
      </c>
      <c r="E152" s="40">
        <v>29</v>
      </c>
      <c r="F152" s="40">
        <f t="shared" si="2"/>
        <v>222753</v>
      </c>
    </row>
    <row r="153" spans="1:6" x14ac:dyDescent="0.25">
      <c r="A153" s="9">
        <v>150</v>
      </c>
      <c r="B153" s="41" t="s">
        <v>164</v>
      </c>
      <c r="C153" s="40">
        <v>521916</v>
      </c>
      <c r="D153" s="40">
        <v>317556</v>
      </c>
      <c r="E153" s="40">
        <v>253</v>
      </c>
      <c r="F153" s="40">
        <f t="shared" si="2"/>
        <v>839725</v>
      </c>
    </row>
    <row r="154" spans="1:6" x14ac:dyDescent="0.25">
      <c r="A154" s="9">
        <v>151</v>
      </c>
      <c r="B154" s="41" t="s">
        <v>165</v>
      </c>
      <c r="C154" s="40">
        <v>96071</v>
      </c>
      <c r="D154" s="40">
        <v>5421</v>
      </c>
      <c r="E154" s="40">
        <v>5</v>
      </c>
      <c r="F154" s="40">
        <f t="shared" si="2"/>
        <v>101497</v>
      </c>
    </row>
    <row r="155" spans="1:6" x14ac:dyDescent="0.25">
      <c r="A155" s="9">
        <v>152</v>
      </c>
      <c r="B155" s="41" t="s">
        <v>166</v>
      </c>
      <c r="C155" s="40">
        <v>188749</v>
      </c>
      <c r="D155" s="40">
        <v>34287</v>
      </c>
      <c r="E155" s="40">
        <v>32</v>
      </c>
      <c r="F155" s="40">
        <f t="shared" si="2"/>
        <v>223068</v>
      </c>
    </row>
    <row r="156" spans="1:6" x14ac:dyDescent="0.25">
      <c r="A156" s="9">
        <v>153</v>
      </c>
      <c r="B156" s="41" t="s">
        <v>167</v>
      </c>
      <c r="C156" s="40">
        <v>263385</v>
      </c>
      <c r="D156" s="40">
        <v>105402</v>
      </c>
      <c r="E156" s="40">
        <v>81</v>
      </c>
      <c r="F156" s="40">
        <f t="shared" si="2"/>
        <v>368868</v>
      </c>
    </row>
    <row r="157" spans="1:6" x14ac:dyDescent="0.25">
      <c r="A157" s="9">
        <v>154</v>
      </c>
      <c r="B157" s="41" t="s">
        <v>168</v>
      </c>
      <c r="C157" s="40">
        <v>259469</v>
      </c>
      <c r="D157" s="40">
        <v>71643</v>
      </c>
      <c r="E157" s="40">
        <v>59</v>
      </c>
      <c r="F157" s="40">
        <f t="shared" si="2"/>
        <v>331171</v>
      </c>
    </row>
    <row r="158" spans="1:6" x14ac:dyDescent="0.25">
      <c r="A158" s="9">
        <v>155</v>
      </c>
      <c r="B158" s="41" t="s">
        <v>169</v>
      </c>
      <c r="C158" s="40">
        <v>169783</v>
      </c>
      <c r="D158" s="40">
        <v>22126</v>
      </c>
      <c r="E158" s="40">
        <v>18</v>
      </c>
      <c r="F158" s="40">
        <f t="shared" si="2"/>
        <v>191927</v>
      </c>
    </row>
    <row r="159" spans="1:6" x14ac:dyDescent="0.25">
      <c r="A159" s="9">
        <v>156</v>
      </c>
      <c r="B159" s="41" t="s">
        <v>170</v>
      </c>
      <c r="C159" s="40">
        <v>265830</v>
      </c>
      <c r="D159" s="40">
        <v>64406</v>
      </c>
      <c r="E159" s="40">
        <v>56</v>
      </c>
      <c r="F159" s="40">
        <f t="shared" si="2"/>
        <v>330292</v>
      </c>
    </row>
    <row r="160" spans="1:6" x14ac:dyDescent="0.25">
      <c r="A160" s="9">
        <v>157</v>
      </c>
      <c r="B160" s="41" t="s">
        <v>171</v>
      </c>
      <c r="C160" s="40">
        <v>1164739</v>
      </c>
      <c r="D160" s="40">
        <v>663860</v>
      </c>
      <c r="E160" s="40">
        <v>559</v>
      </c>
      <c r="F160" s="40">
        <f t="shared" si="2"/>
        <v>1829158</v>
      </c>
    </row>
    <row r="161" spans="1:6" x14ac:dyDescent="0.25">
      <c r="A161" s="9">
        <v>158</v>
      </c>
      <c r="B161" s="41" t="s">
        <v>172</v>
      </c>
      <c r="C161" s="40">
        <v>232723</v>
      </c>
      <c r="D161" s="40">
        <v>81944</v>
      </c>
      <c r="E161" s="40">
        <v>71</v>
      </c>
      <c r="F161" s="40">
        <f t="shared" si="2"/>
        <v>314738</v>
      </c>
    </row>
    <row r="162" spans="1:6" x14ac:dyDescent="0.25">
      <c r="A162" s="9">
        <v>159</v>
      </c>
      <c r="B162" s="41" t="s">
        <v>173</v>
      </c>
      <c r="C162" s="40">
        <v>316355</v>
      </c>
      <c r="D162" s="40">
        <v>119707</v>
      </c>
      <c r="E162" s="40">
        <v>112</v>
      </c>
      <c r="F162" s="40">
        <f t="shared" si="2"/>
        <v>436174</v>
      </c>
    </row>
    <row r="163" spans="1:6" x14ac:dyDescent="0.25">
      <c r="A163" s="9">
        <v>160</v>
      </c>
      <c r="B163" s="41" t="s">
        <v>174</v>
      </c>
      <c r="C163" s="40">
        <v>186525</v>
      </c>
      <c r="D163" s="40">
        <v>37309</v>
      </c>
      <c r="E163" s="40">
        <v>30</v>
      </c>
      <c r="F163" s="40">
        <f t="shared" si="2"/>
        <v>223864</v>
      </c>
    </row>
    <row r="164" spans="1:6" x14ac:dyDescent="0.25">
      <c r="A164" s="9">
        <v>161</v>
      </c>
      <c r="B164" s="41" t="s">
        <v>175</v>
      </c>
      <c r="C164" s="40">
        <v>206721</v>
      </c>
      <c r="D164" s="40">
        <v>42195</v>
      </c>
      <c r="E164" s="40">
        <v>38</v>
      </c>
      <c r="F164" s="40">
        <f t="shared" si="2"/>
        <v>248954</v>
      </c>
    </row>
    <row r="165" spans="1:6" x14ac:dyDescent="0.25">
      <c r="A165" s="9">
        <v>162</v>
      </c>
      <c r="B165" s="41" t="s">
        <v>176</v>
      </c>
      <c r="C165" s="40">
        <v>177753</v>
      </c>
      <c r="D165" s="40">
        <v>32899</v>
      </c>
      <c r="E165" s="40">
        <v>30</v>
      </c>
      <c r="F165" s="40">
        <f t="shared" si="2"/>
        <v>210682</v>
      </c>
    </row>
    <row r="166" spans="1:6" x14ac:dyDescent="0.25">
      <c r="A166" s="9">
        <v>163</v>
      </c>
      <c r="B166" s="41" t="s">
        <v>177</v>
      </c>
      <c r="C166" s="40">
        <v>205466</v>
      </c>
      <c r="D166" s="40">
        <v>25847</v>
      </c>
      <c r="E166" s="40">
        <v>24</v>
      </c>
      <c r="F166" s="40">
        <f t="shared" si="2"/>
        <v>231337</v>
      </c>
    </row>
    <row r="167" spans="1:6" x14ac:dyDescent="0.25">
      <c r="A167" s="9">
        <v>164</v>
      </c>
      <c r="B167" s="41" t="s">
        <v>178</v>
      </c>
      <c r="C167" s="40">
        <v>210571</v>
      </c>
      <c r="D167" s="40">
        <v>46991</v>
      </c>
      <c r="E167" s="40">
        <v>44</v>
      </c>
      <c r="F167" s="40">
        <f t="shared" si="2"/>
        <v>257606</v>
      </c>
    </row>
    <row r="168" spans="1:6" x14ac:dyDescent="0.25">
      <c r="A168" s="9">
        <v>165</v>
      </c>
      <c r="B168" s="41" t="s">
        <v>179</v>
      </c>
      <c r="C168" s="40">
        <v>203403</v>
      </c>
      <c r="D168" s="40">
        <v>39293</v>
      </c>
      <c r="E168" s="40">
        <v>26</v>
      </c>
      <c r="F168" s="40">
        <f t="shared" si="2"/>
        <v>242722</v>
      </c>
    </row>
    <row r="169" spans="1:6" x14ac:dyDescent="0.25">
      <c r="A169" s="9">
        <v>166</v>
      </c>
      <c r="B169" s="41" t="s">
        <v>180</v>
      </c>
      <c r="C169" s="40">
        <v>622897</v>
      </c>
      <c r="D169" s="40">
        <v>293359</v>
      </c>
      <c r="E169" s="40">
        <v>242</v>
      </c>
      <c r="F169" s="40">
        <f t="shared" si="2"/>
        <v>916498</v>
      </c>
    </row>
    <row r="170" spans="1:6" x14ac:dyDescent="0.25">
      <c r="A170" s="9">
        <v>167</v>
      </c>
      <c r="B170" s="41" t="s">
        <v>181</v>
      </c>
      <c r="C170" s="40">
        <v>197627</v>
      </c>
      <c r="D170" s="40">
        <v>44395</v>
      </c>
      <c r="E170" s="40">
        <v>34</v>
      </c>
      <c r="F170" s="40">
        <f t="shared" si="2"/>
        <v>242056</v>
      </c>
    </row>
    <row r="171" spans="1:6" x14ac:dyDescent="0.25">
      <c r="A171" s="9">
        <v>168</v>
      </c>
      <c r="B171" s="41" t="s">
        <v>182</v>
      </c>
      <c r="C171" s="40">
        <v>128306</v>
      </c>
      <c r="D171" s="40">
        <v>17396</v>
      </c>
      <c r="E171" s="40">
        <v>16</v>
      </c>
      <c r="F171" s="40">
        <f t="shared" si="2"/>
        <v>145718</v>
      </c>
    </row>
    <row r="172" spans="1:6" x14ac:dyDescent="0.25">
      <c r="A172" s="9">
        <v>169</v>
      </c>
      <c r="B172" s="41" t="s">
        <v>183</v>
      </c>
      <c r="C172" s="40">
        <v>313082</v>
      </c>
      <c r="D172" s="40">
        <v>64530</v>
      </c>
      <c r="E172" s="40">
        <v>60</v>
      </c>
      <c r="F172" s="40">
        <f t="shared" si="2"/>
        <v>377672</v>
      </c>
    </row>
    <row r="173" spans="1:6" x14ac:dyDescent="0.25">
      <c r="A173" s="9">
        <v>170</v>
      </c>
      <c r="B173" s="41" t="s">
        <v>184</v>
      </c>
      <c r="C173" s="40">
        <v>366115</v>
      </c>
      <c r="D173" s="40">
        <v>60617</v>
      </c>
      <c r="E173" s="40">
        <v>50</v>
      </c>
      <c r="F173" s="40">
        <f t="shared" si="2"/>
        <v>426782</v>
      </c>
    </row>
    <row r="174" spans="1:6" x14ac:dyDescent="0.25">
      <c r="A174" s="9">
        <v>171</v>
      </c>
      <c r="B174" s="41" t="s">
        <v>185</v>
      </c>
      <c r="C174" s="40">
        <v>968458</v>
      </c>
      <c r="D174" s="40">
        <v>354275</v>
      </c>
      <c r="E174" s="40">
        <v>332</v>
      </c>
      <c r="F174" s="40">
        <f t="shared" si="2"/>
        <v>1323065</v>
      </c>
    </row>
    <row r="175" spans="1:6" x14ac:dyDescent="0.25">
      <c r="A175" s="9">
        <v>172</v>
      </c>
      <c r="B175" s="41" t="s">
        <v>186</v>
      </c>
      <c r="C175" s="40">
        <v>67151</v>
      </c>
      <c r="D175" s="40">
        <v>21326</v>
      </c>
      <c r="E175" s="40">
        <v>17</v>
      </c>
      <c r="F175" s="40">
        <f t="shared" si="2"/>
        <v>88494</v>
      </c>
    </row>
    <row r="176" spans="1:6" x14ac:dyDescent="0.25">
      <c r="A176" s="9">
        <v>173</v>
      </c>
      <c r="B176" s="41" t="s">
        <v>187</v>
      </c>
      <c r="C176" s="40">
        <v>164271</v>
      </c>
      <c r="D176" s="40">
        <v>44981</v>
      </c>
      <c r="E176" s="40">
        <v>37</v>
      </c>
      <c r="F176" s="40">
        <f t="shared" si="2"/>
        <v>209289</v>
      </c>
    </row>
    <row r="177" spans="1:6" x14ac:dyDescent="0.25">
      <c r="A177" s="9">
        <v>174</v>
      </c>
      <c r="B177" s="41" t="s">
        <v>188</v>
      </c>
      <c r="C177" s="40">
        <v>252044</v>
      </c>
      <c r="D177" s="40">
        <v>63748</v>
      </c>
      <c r="E177" s="40">
        <v>59</v>
      </c>
      <c r="F177" s="40">
        <f t="shared" si="2"/>
        <v>315851</v>
      </c>
    </row>
    <row r="178" spans="1:6" x14ac:dyDescent="0.25">
      <c r="A178" s="9">
        <v>175</v>
      </c>
      <c r="B178" s="41" t="s">
        <v>189</v>
      </c>
      <c r="C178" s="40">
        <v>184494</v>
      </c>
      <c r="D178" s="40">
        <v>26621</v>
      </c>
      <c r="E178" s="40">
        <v>24</v>
      </c>
      <c r="F178" s="40">
        <f t="shared" si="2"/>
        <v>211139</v>
      </c>
    </row>
    <row r="179" spans="1:6" x14ac:dyDescent="0.25">
      <c r="A179" s="9">
        <v>176</v>
      </c>
      <c r="B179" s="41" t="s">
        <v>190</v>
      </c>
      <c r="C179" s="40">
        <v>298332</v>
      </c>
      <c r="D179" s="40">
        <v>65128</v>
      </c>
      <c r="E179" s="40">
        <v>54</v>
      </c>
      <c r="F179" s="40">
        <f t="shared" si="2"/>
        <v>363514</v>
      </c>
    </row>
    <row r="180" spans="1:6" x14ac:dyDescent="0.25">
      <c r="A180" s="9">
        <v>177</v>
      </c>
      <c r="B180" s="41" t="s">
        <v>191</v>
      </c>
      <c r="C180" s="40">
        <v>541390</v>
      </c>
      <c r="D180" s="40">
        <v>292605</v>
      </c>
      <c r="E180" s="40">
        <v>225</v>
      </c>
      <c r="F180" s="40">
        <f t="shared" si="2"/>
        <v>834220</v>
      </c>
    </row>
    <row r="181" spans="1:6" x14ac:dyDescent="0.25">
      <c r="A181" s="9">
        <v>178</v>
      </c>
      <c r="B181" s="41" t="s">
        <v>192</v>
      </c>
      <c r="C181" s="40">
        <v>293415</v>
      </c>
      <c r="D181" s="40">
        <v>112015</v>
      </c>
      <c r="E181" s="40">
        <v>105</v>
      </c>
      <c r="F181" s="40">
        <f t="shared" si="2"/>
        <v>405535</v>
      </c>
    </row>
    <row r="182" spans="1:6" x14ac:dyDescent="0.25">
      <c r="A182" s="9">
        <v>179</v>
      </c>
      <c r="B182" s="41" t="s">
        <v>193</v>
      </c>
      <c r="C182" s="40">
        <v>195913</v>
      </c>
      <c r="D182" s="40">
        <v>59224</v>
      </c>
      <c r="E182" s="40">
        <v>50</v>
      </c>
      <c r="F182" s="40">
        <f t="shared" si="2"/>
        <v>255187</v>
      </c>
    </row>
    <row r="183" spans="1:6" x14ac:dyDescent="0.25">
      <c r="A183" s="9">
        <v>180</v>
      </c>
      <c r="B183" s="41" t="s">
        <v>194</v>
      </c>
      <c r="C183" s="40">
        <v>187814</v>
      </c>
      <c r="D183" s="40">
        <v>51568</v>
      </c>
      <c r="E183" s="40">
        <v>44</v>
      </c>
      <c r="F183" s="40">
        <f t="shared" si="2"/>
        <v>239426</v>
      </c>
    </row>
    <row r="184" spans="1:6" x14ac:dyDescent="0.25">
      <c r="A184" s="9">
        <v>181</v>
      </c>
      <c r="B184" s="41" t="s">
        <v>195</v>
      </c>
      <c r="C184" s="40">
        <v>119409</v>
      </c>
      <c r="D184" s="40">
        <v>12857</v>
      </c>
      <c r="E184" s="40">
        <v>10</v>
      </c>
      <c r="F184" s="40">
        <f t="shared" si="2"/>
        <v>132276</v>
      </c>
    </row>
    <row r="185" spans="1:6" x14ac:dyDescent="0.25">
      <c r="A185" s="9">
        <v>182</v>
      </c>
      <c r="B185" s="41" t="s">
        <v>196</v>
      </c>
      <c r="C185" s="40">
        <v>187974</v>
      </c>
      <c r="D185" s="40">
        <v>36608</v>
      </c>
      <c r="E185" s="40">
        <v>34</v>
      </c>
      <c r="F185" s="40">
        <f t="shared" si="2"/>
        <v>224616</v>
      </c>
    </row>
    <row r="186" spans="1:6" x14ac:dyDescent="0.25">
      <c r="A186" s="9">
        <v>183</v>
      </c>
      <c r="B186" s="41" t="s">
        <v>197</v>
      </c>
      <c r="C186" s="40">
        <v>190694</v>
      </c>
      <c r="D186" s="40">
        <v>31334</v>
      </c>
      <c r="E186" s="40">
        <v>22</v>
      </c>
      <c r="F186" s="40">
        <f t="shared" si="2"/>
        <v>222050</v>
      </c>
    </row>
    <row r="187" spans="1:6" x14ac:dyDescent="0.25">
      <c r="A187" s="9">
        <v>184</v>
      </c>
      <c r="B187" s="41" t="s">
        <v>198</v>
      </c>
      <c r="C187" s="40">
        <v>19804165</v>
      </c>
      <c r="D187" s="40">
        <v>8080207</v>
      </c>
      <c r="E187" s="40">
        <v>7088</v>
      </c>
      <c r="F187" s="40">
        <f t="shared" si="2"/>
        <v>27891460</v>
      </c>
    </row>
    <row r="188" spans="1:6" x14ac:dyDescent="0.25">
      <c r="A188" s="9">
        <v>185</v>
      </c>
      <c r="B188" s="41" t="s">
        <v>199</v>
      </c>
      <c r="C188" s="40">
        <v>448128</v>
      </c>
      <c r="D188" s="40">
        <v>166817</v>
      </c>
      <c r="E188" s="40">
        <v>143</v>
      </c>
      <c r="F188" s="40">
        <f t="shared" si="2"/>
        <v>615088</v>
      </c>
    </row>
    <row r="189" spans="1:6" x14ac:dyDescent="0.25">
      <c r="A189" s="9">
        <v>186</v>
      </c>
      <c r="B189" s="41" t="s">
        <v>200</v>
      </c>
      <c r="C189" s="40">
        <v>148839</v>
      </c>
      <c r="D189" s="40">
        <v>9288</v>
      </c>
      <c r="E189" s="40">
        <v>8</v>
      </c>
      <c r="F189" s="40">
        <f t="shared" si="2"/>
        <v>158135</v>
      </c>
    </row>
    <row r="190" spans="1:6" x14ac:dyDescent="0.25">
      <c r="A190" s="9">
        <v>187</v>
      </c>
      <c r="B190" s="41" t="s">
        <v>201</v>
      </c>
      <c r="C190" s="40">
        <v>195559</v>
      </c>
      <c r="D190" s="40">
        <v>29550</v>
      </c>
      <c r="E190" s="40">
        <v>27</v>
      </c>
      <c r="F190" s="40">
        <f t="shared" si="2"/>
        <v>225136</v>
      </c>
    </row>
    <row r="191" spans="1:6" x14ac:dyDescent="0.25">
      <c r="A191" s="9">
        <v>188</v>
      </c>
      <c r="B191" s="41" t="s">
        <v>202</v>
      </c>
      <c r="C191" s="40">
        <v>426500</v>
      </c>
      <c r="D191" s="40">
        <v>164242</v>
      </c>
      <c r="E191" s="40">
        <v>154</v>
      </c>
      <c r="F191" s="40">
        <f t="shared" si="2"/>
        <v>590896</v>
      </c>
    </row>
    <row r="192" spans="1:6" x14ac:dyDescent="0.25">
      <c r="A192" s="9">
        <v>189</v>
      </c>
      <c r="B192" s="41" t="s">
        <v>203</v>
      </c>
      <c r="C192" s="40">
        <v>201450</v>
      </c>
      <c r="D192" s="40">
        <v>84592</v>
      </c>
      <c r="E192" s="40">
        <v>69</v>
      </c>
      <c r="F192" s="40">
        <f t="shared" si="2"/>
        <v>286111</v>
      </c>
    </row>
    <row r="193" spans="1:6" x14ac:dyDescent="0.25">
      <c r="A193" s="9">
        <v>190</v>
      </c>
      <c r="B193" s="41" t="s">
        <v>204</v>
      </c>
      <c r="C193" s="40">
        <v>1027849</v>
      </c>
      <c r="D193" s="40">
        <v>505355</v>
      </c>
      <c r="E193" s="40">
        <v>419</v>
      </c>
      <c r="F193" s="40">
        <f t="shared" si="2"/>
        <v>1533623</v>
      </c>
    </row>
    <row r="194" spans="1:6" x14ac:dyDescent="0.25">
      <c r="A194" s="9">
        <v>191</v>
      </c>
      <c r="B194" s="41" t="s">
        <v>205</v>
      </c>
      <c r="C194" s="40">
        <v>72843</v>
      </c>
      <c r="D194" s="40">
        <v>8362</v>
      </c>
      <c r="E194" s="40">
        <v>5</v>
      </c>
      <c r="F194" s="40">
        <f t="shared" si="2"/>
        <v>81210</v>
      </c>
    </row>
    <row r="195" spans="1:6" x14ac:dyDescent="0.25">
      <c r="A195" s="9">
        <v>192</v>
      </c>
      <c r="B195" s="41" t="s">
        <v>206</v>
      </c>
      <c r="C195" s="40">
        <v>167465</v>
      </c>
      <c r="D195" s="40">
        <v>45907</v>
      </c>
      <c r="E195" s="40">
        <v>35</v>
      </c>
      <c r="F195" s="40">
        <f t="shared" si="2"/>
        <v>213407</v>
      </c>
    </row>
    <row r="196" spans="1:6" x14ac:dyDescent="0.25">
      <c r="A196" s="9">
        <v>193</v>
      </c>
      <c r="B196" s="41" t="s">
        <v>207</v>
      </c>
      <c r="C196" s="40">
        <v>180362</v>
      </c>
      <c r="D196" s="40">
        <v>92153</v>
      </c>
      <c r="E196" s="40">
        <v>79</v>
      </c>
      <c r="F196" s="40">
        <f t="shared" si="2"/>
        <v>272594</v>
      </c>
    </row>
    <row r="197" spans="1:6" x14ac:dyDescent="0.25">
      <c r="A197" s="9">
        <v>194</v>
      </c>
      <c r="B197" s="41" t="s">
        <v>208</v>
      </c>
      <c r="C197" s="40">
        <v>208210</v>
      </c>
      <c r="D197" s="40">
        <v>32673</v>
      </c>
      <c r="E197" s="40">
        <v>28</v>
      </c>
      <c r="F197" s="40">
        <f t="shared" ref="F197:F260" si="3">SUM(C197:E197)</f>
        <v>240911</v>
      </c>
    </row>
    <row r="198" spans="1:6" x14ac:dyDescent="0.25">
      <c r="A198" s="9">
        <v>195</v>
      </c>
      <c r="B198" s="41" t="s">
        <v>209</v>
      </c>
      <c r="C198" s="40">
        <v>219734</v>
      </c>
      <c r="D198" s="40">
        <v>29796</v>
      </c>
      <c r="E198" s="40">
        <v>24</v>
      </c>
      <c r="F198" s="40">
        <f t="shared" si="3"/>
        <v>249554</v>
      </c>
    </row>
    <row r="199" spans="1:6" x14ac:dyDescent="0.25">
      <c r="A199" s="9">
        <v>196</v>
      </c>
      <c r="B199" s="41" t="s">
        <v>210</v>
      </c>
      <c r="C199" s="40">
        <v>111924</v>
      </c>
      <c r="D199" s="40">
        <v>11634</v>
      </c>
      <c r="E199" s="40">
        <v>10</v>
      </c>
      <c r="F199" s="40">
        <f t="shared" si="3"/>
        <v>123568</v>
      </c>
    </row>
    <row r="200" spans="1:6" x14ac:dyDescent="0.25">
      <c r="A200" s="9">
        <v>197</v>
      </c>
      <c r="B200" s="41" t="s">
        <v>211</v>
      </c>
      <c r="C200" s="40">
        <v>385444</v>
      </c>
      <c r="D200" s="40">
        <v>128052</v>
      </c>
      <c r="E200" s="40">
        <v>110</v>
      </c>
      <c r="F200" s="40">
        <f t="shared" si="3"/>
        <v>513606</v>
      </c>
    </row>
    <row r="201" spans="1:6" x14ac:dyDescent="0.25">
      <c r="A201" s="9">
        <v>198</v>
      </c>
      <c r="B201" s="41" t="s">
        <v>212</v>
      </c>
      <c r="C201" s="40">
        <v>1958827</v>
      </c>
      <c r="D201" s="40">
        <v>789577</v>
      </c>
      <c r="E201" s="40">
        <v>654</v>
      </c>
      <c r="F201" s="40">
        <f t="shared" si="3"/>
        <v>2749058</v>
      </c>
    </row>
    <row r="202" spans="1:6" x14ac:dyDescent="0.25">
      <c r="A202" s="9">
        <v>199</v>
      </c>
      <c r="B202" s="41" t="s">
        <v>213</v>
      </c>
      <c r="C202" s="40">
        <v>132943</v>
      </c>
      <c r="D202" s="40">
        <v>9600</v>
      </c>
      <c r="E202" s="40">
        <v>9</v>
      </c>
      <c r="F202" s="40">
        <f t="shared" si="3"/>
        <v>142552</v>
      </c>
    </row>
    <row r="203" spans="1:6" x14ac:dyDescent="0.25">
      <c r="A203" s="9">
        <v>200</v>
      </c>
      <c r="B203" s="41" t="s">
        <v>214</v>
      </c>
      <c r="C203" s="40">
        <v>259726</v>
      </c>
      <c r="D203" s="40">
        <v>63001</v>
      </c>
      <c r="E203" s="40">
        <v>59</v>
      </c>
      <c r="F203" s="40">
        <f t="shared" si="3"/>
        <v>322786</v>
      </c>
    </row>
    <row r="204" spans="1:6" x14ac:dyDescent="0.25">
      <c r="A204" s="9">
        <v>201</v>
      </c>
      <c r="B204" s="41" t="s">
        <v>215</v>
      </c>
      <c r="C204" s="40">
        <v>157892</v>
      </c>
      <c r="D204" s="40">
        <v>32450</v>
      </c>
      <c r="E204" s="40">
        <v>30</v>
      </c>
      <c r="F204" s="40">
        <f t="shared" si="3"/>
        <v>190372</v>
      </c>
    </row>
    <row r="205" spans="1:6" x14ac:dyDescent="0.25">
      <c r="A205" s="9">
        <v>202</v>
      </c>
      <c r="B205" s="41" t="s">
        <v>216</v>
      </c>
      <c r="C205" s="40">
        <v>329433</v>
      </c>
      <c r="D205" s="40">
        <v>107135</v>
      </c>
      <c r="E205" s="40">
        <v>80</v>
      </c>
      <c r="F205" s="40">
        <f t="shared" si="3"/>
        <v>436648</v>
      </c>
    </row>
    <row r="206" spans="1:6" x14ac:dyDescent="0.25">
      <c r="A206" s="9">
        <v>203</v>
      </c>
      <c r="B206" s="41" t="s">
        <v>217</v>
      </c>
      <c r="C206" s="40">
        <v>256290</v>
      </c>
      <c r="D206" s="40">
        <v>53441</v>
      </c>
      <c r="E206" s="40">
        <v>50</v>
      </c>
      <c r="F206" s="40">
        <f t="shared" si="3"/>
        <v>309781</v>
      </c>
    </row>
    <row r="207" spans="1:6" x14ac:dyDescent="0.25">
      <c r="A207" s="9">
        <v>204</v>
      </c>
      <c r="B207" s="41" t="s">
        <v>218</v>
      </c>
      <c r="C207" s="40">
        <v>108808</v>
      </c>
      <c r="D207" s="40">
        <v>9925</v>
      </c>
      <c r="E207" s="40">
        <v>9</v>
      </c>
      <c r="F207" s="40">
        <f t="shared" si="3"/>
        <v>118742</v>
      </c>
    </row>
    <row r="208" spans="1:6" x14ac:dyDescent="0.25">
      <c r="A208" s="9">
        <v>205</v>
      </c>
      <c r="B208" s="41" t="s">
        <v>219</v>
      </c>
      <c r="C208" s="40">
        <v>1087931</v>
      </c>
      <c r="D208" s="40">
        <v>375402</v>
      </c>
      <c r="E208" s="40">
        <v>274</v>
      </c>
      <c r="F208" s="40">
        <f t="shared" si="3"/>
        <v>1463607</v>
      </c>
    </row>
    <row r="209" spans="1:6" x14ac:dyDescent="0.25">
      <c r="A209" s="9">
        <v>206</v>
      </c>
      <c r="B209" s="41" t="s">
        <v>220</v>
      </c>
      <c r="C209" s="40">
        <v>171266</v>
      </c>
      <c r="D209" s="40">
        <v>53176</v>
      </c>
      <c r="E209" s="40">
        <v>41</v>
      </c>
      <c r="F209" s="40">
        <f t="shared" si="3"/>
        <v>224483</v>
      </c>
    </row>
    <row r="210" spans="1:6" x14ac:dyDescent="0.25">
      <c r="A210" s="9">
        <v>207</v>
      </c>
      <c r="B210" s="41" t="s">
        <v>221</v>
      </c>
      <c r="C210" s="40">
        <v>953478</v>
      </c>
      <c r="D210" s="40">
        <v>415039</v>
      </c>
      <c r="E210" s="40">
        <v>347</v>
      </c>
      <c r="F210" s="40">
        <f t="shared" si="3"/>
        <v>1368864</v>
      </c>
    </row>
    <row r="211" spans="1:6" x14ac:dyDescent="0.25">
      <c r="A211" s="9">
        <v>208</v>
      </c>
      <c r="B211" s="41" t="s">
        <v>222</v>
      </c>
      <c r="C211" s="40">
        <v>460236</v>
      </c>
      <c r="D211" s="40">
        <v>146662</v>
      </c>
      <c r="E211" s="40">
        <v>107</v>
      </c>
      <c r="F211" s="40">
        <f t="shared" si="3"/>
        <v>607005</v>
      </c>
    </row>
    <row r="212" spans="1:6" x14ac:dyDescent="0.25">
      <c r="A212" s="9">
        <v>209</v>
      </c>
      <c r="B212" s="41" t="s">
        <v>223</v>
      </c>
      <c r="C212" s="40">
        <v>180125</v>
      </c>
      <c r="D212" s="40">
        <v>14690</v>
      </c>
      <c r="E212" s="40">
        <v>11</v>
      </c>
      <c r="F212" s="40">
        <f t="shared" si="3"/>
        <v>194826</v>
      </c>
    </row>
    <row r="213" spans="1:6" x14ac:dyDescent="0.25">
      <c r="A213" s="9">
        <v>210</v>
      </c>
      <c r="B213" s="41" t="s">
        <v>224</v>
      </c>
      <c r="C213" s="40">
        <v>359144</v>
      </c>
      <c r="D213" s="40">
        <v>99017</v>
      </c>
      <c r="E213" s="40">
        <v>92</v>
      </c>
      <c r="F213" s="40">
        <f t="shared" si="3"/>
        <v>458253</v>
      </c>
    </row>
    <row r="214" spans="1:6" x14ac:dyDescent="0.25">
      <c r="A214" s="9">
        <v>211</v>
      </c>
      <c r="B214" s="41" t="s">
        <v>225</v>
      </c>
      <c r="C214" s="40">
        <v>238482</v>
      </c>
      <c r="D214" s="40">
        <v>44771</v>
      </c>
      <c r="E214" s="40">
        <v>41</v>
      </c>
      <c r="F214" s="40">
        <f t="shared" si="3"/>
        <v>283294</v>
      </c>
    </row>
    <row r="215" spans="1:6" x14ac:dyDescent="0.25">
      <c r="A215" s="9">
        <v>212</v>
      </c>
      <c r="B215" s="41" t="s">
        <v>226</v>
      </c>
      <c r="C215" s="40">
        <v>234667</v>
      </c>
      <c r="D215" s="40">
        <v>47873</v>
      </c>
      <c r="E215" s="40">
        <v>44</v>
      </c>
      <c r="F215" s="40">
        <f t="shared" si="3"/>
        <v>282584</v>
      </c>
    </row>
    <row r="216" spans="1:6" x14ac:dyDescent="0.25">
      <c r="A216" s="9">
        <v>213</v>
      </c>
      <c r="B216" s="41" t="s">
        <v>227</v>
      </c>
      <c r="C216" s="40">
        <v>318340</v>
      </c>
      <c r="D216" s="40">
        <v>69684</v>
      </c>
      <c r="E216" s="40">
        <v>65</v>
      </c>
      <c r="F216" s="40">
        <f t="shared" si="3"/>
        <v>388089</v>
      </c>
    </row>
    <row r="217" spans="1:6" x14ac:dyDescent="0.25">
      <c r="A217" s="9">
        <v>214</v>
      </c>
      <c r="B217" s="41" t="s">
        <v>228</v>
      </c>
      <c r="C217" s="40">
        <v>199974</v>
      </c>
      <c r="D217" s="40">
        <v>43516</v>
      </c>
      <c r="E217" s="40">
        <v>36</v>
      </c>
      <c r="F217" s="40">
        <f t="shared" si="3"/>
        <v>243526</v>
      </c>
    </row>
    <row r="218" spans="1:6" x14ac:dyDescent="0.25">
      <c r="A218" s="9">
        <v>215</v>
      </c>
      <c r="B218" s="41" t="s">
        <v>229</v>
      </c>
      <c r="C218" s="40">
        <v>124357</v>
      </c>
      <c r="D218" s="40">
        <v>23287</v>
      </c>
      <c r="E218" s="40">
        <v>18</v>
      </c>
      <c r="F218" s="40">
        <f t="shared" si="3"/>
        <v>147662</v>
      </c>
    </row>
    <row r="219" spans="1:6" x14ac:dyDescent="0.25">
      <c r="A219" s="9">
        <v>216</v>
      </c>
      <c r="B219" s="41" t="s">
        <v>230</v>
      </c>
      <c r="C219" s="40">
        <v>184727</v>
      </c>
      <c r="D219" s="40">
        <v>21531</v>
      </c>
      <c r="E219" s="40">
        <v>20</v>
      </c>
      <c r="F219" s="40">
        <f t="shared" si="3"/>
        <v>206278</v>
      </c>
    </row>
    <row r="220" spans="1:6" x14ac:dyDescent="0.25">
      <c r="A220" s="10">
        <v>217</v>
      </c>
      <c r="B220" s="41" t="s">
        <v>231</v>
      </c>
      <c r="C220" s="40">
        <v>276322</v>
      </c>
      <c r="D220" s="40">
        <v>69806</v>
      </c>
      <c r="E220" s="40">
        <v>59</v>
      </c>
      <c r="F220" s="40">
        <f t="shared" si="3"/>
        <v>346187</v>
      </c>
    </row>
    <row r="221" spans="1:6" x14ac:dyDescent="0.25">
      <c r="A221" s="9">
        <v>218</v>
      </c>
      <c r="B221" s="41" t="s">
        <v>232</v>
      </c>
      <c r="C221" s="40">
        <v>145340</v>
      </c>
      <c r="D221" s="40">
        <v>22547</v>
      </c>
      <c r="E221" s="40">
        <v>19</v>
      </c>
      <c r="F221" s="40">
        <f t="shared" si="3"/>
        <v>167906</v>
      </c>
    </row>
    <row r="222" spans="1:6" x14ac:dyDescent="0.25">
      <c r="A222" s="9">
        <v>219</v>
      </c>
      <c r="B222" s="41" t="s">
        <v>233</v>
      </c>
      <c r="C222" s="40">
        <v>262662</v>
      </c>
      <c r="D222" s="40">
        <v>70631</v>
      </c>
      <c r="E222" s="40">
        <v>53</v>
      </c>
      <c r="F222" s="40">
        <f t="shared" si="3"/>
        <v>333346</v>
      </c>
    </row>
    <row r="223" spans="1:6" x14ac:dyDescent="0.25">
      <c r="A223" s="9">
        <v>220</v>
      </c>
      <c r="B223" s="41" t="s">
        <v>234</v>
      </c>
      <c r="C223" s="40">
        <v>267247</v>
      </c>
      <c r="D223" s="40">
        <v>81091</v>
      </c>
      <c r="E223" s="40">
        <v>57</v>
      </c>
      <c r="F223" s="40">
        <f t="shared" si="3"/>
        <v>348395</v>
      </c>
    </row>
    <row r="224" spans="1:6" x14ac:dyDescent="0.25">
      <c r="A224" s="9">
        <v>221</v>
      </c>
      <c r="B224" s="41" t="s">
        <v>235</v>
      </c>
      <c r="C224" s="40">
        <v>150120</v>
      </c>
      <c r="D224" s="40">
        <v>25531</v>
      </c>
      <c r="E224" s="40">
        <v>19</v>
      </c>
      <c r="F224" s="40">
        <f t="shared" si="3"/>
        <v>175670</v>
      </c>
    </row>
    <row r="225" spans="1:6" x14ac:dyDescent="0.25">
      <c r="A225" s="9">
        <v>222</v>
      </c>
      <c r="B225" s="41" t="s">
        <v>236</v>
      </c>
      <c r="C225" s="40">
        <v>168921</v>
      </c>
      <c r="D225" s="40">
        <v>33199</v>
      </c>
      <c r="E225" s="40">
        <v>25</v>
      </c>
      <c r="F225" s="40">
        <f t="shared" si="3"/>
        <v>202145</v>
      </c>
    </row>
    <row r="226" spans="1:6" x14ac:dyDescent="0.25">
      <c r="A226" s="9">
        <v>223</v>
      </c>
      <c r="B226" s="41" t="s">
        <v>237</v>
      </c>
      <c r="C226" s="40">
        <v>152259</v>
      </c>
      <c r="D226" s="40">
        <v>17718</v>
      </c>
      <c r="E226" s="40">
        <v>16</v>
      </c>
      <c r="F226" s="40">
        <f t="shared" si="3"/>
        <v>169993</v>
      </c>
    </row>
    <row r="227" spans="1:6" x14ac:dyDescent="0.25">
      <c r="A227" s="9">
        <v>224</v>
      </c>
      <c r="B227" s="41" t="s">
        <v>238</v>
      </c>
      <c r="C227" s="40">
        <v>101698</v>
      </c>
      <c r="D227" s="40">
        <v>10260</v>
      </c>
      <c r="E227" s="40">
        <v>9</v>
      </c>
      <c r="F227" s="40">
        <f t="shared" si="3"/>
        <v>111967</v>
      </c>
    </row>
    <row r="228" spans="1:6" x14ac:dyDescent="0.25">
      <c r="A228" s="9">
        <v>225</v>
      </c>
      <c r="B228" s="41" t="s">
        <v>239</v>
      </c>
      <c r="C228" s="40">
        <v>330188</v>
      </c>
      <c r="D228" s="40">
        <v>99177</v>
      </c>
      <c r="E228" s="40">
        <v>93</v>
      </c>
      <c r="F228" s="40">
        <f t="shared" si="3"/>
        <v>429458</v>
      </c>
    </row>
    <row r="229" spans="1:6" x14ac:dyDescent="0.25">
      <c r="A229" s="9">
        <v>226</v>
      </c>
      <c r="B229" s="41" t="s">
        <v>240</v>
      </c>
      <c r="C229" s="40">
        <v>256511</v>
      </c>
      <c r="D229" s="40">
        <v>97792</v>
      </c>
      <c r="E229" s="40">
        <v>82</v>
      </c>
      <c r="F229" s="40">
        <f t="shared" si="3"/>
        <v>354385</v>
      </c>
    </row>
    <row r="230" spans="1:6" x14ac:dyDescent="0.25">
      <c r="A230" s="9">
        <v>227</v>
      </c>
      <c r="B230" s="41" t="s">
        <v>241</v>
      </c>
      <c r="C230" s="40">
        <v>938072</v>
      </c>
      <c r="D230" s="40">
        <v>643665</v>
      </c>
      <c r="E230" s="40">
        <v>534</v>
      </c>
      <c r="F230" s="40">
        <f t="shared" si="3"/>
        <v>1582271</v>
      </c>
    </row>
    <row r="231" spans="1:6" x14ac:dyDescent="0.25">
      <c r="A231" s="9">
        <v>228</v>
      </c>
      <c r="B231" s="41" t="s">
        <v>242</v>
      </c>
      <c r="C231" s="40">
        <v>172097</v>
      </c>
      <c r="D231" s="40">
        <v>13159</v>
      </c>
      <c r="E231" s="40">
        <v>12</v>
      </c>
      <c r="F231" s="40">
        <f t="shared" si="3"/>
        <v>185268</v>
      </c>
    </row>
    <row r="232" spans="1:6" x14ac:dyDescent="0.25">
      <c r="A232" s="9">
        <v>229</v>
      </c>
      <c r="B232" s="41" t="s">
        <v>243</v>
      </c>
      <c r="C232" s="40">
        <v>402394</v>
      </c>
      <c r="D232" s="40">
        <v>181347</v>
      </c>
      <c r="E232" s="40">
        <v>149</v>
      </c>
      <c r="F232" s="40">
        <f t="shared" si="3"/>
        <v>583890</v>
      </c>
    </row>
    <row r="233" spans="1:6" x14ac:dyDescent="0.25">
      <c r="A233" s="9">
        <v>230</v>
      </c>
      <c r="B233" s="41" t="s">
        <v>244</v>
      </c>
      <c r="C233" s="40">
        <v>129076</v>
      </c>
      <c r="D233" s="40">
        <v>31779</v>
      </c>
      <c r="E233" s="40">
        <v>25</v>
      </c>
      <c r="F233" s="40">
        <f t="shared" si="3"/>
        <v>160880</v>
      </c>
    </row>
    <row r="234" spans="1:6" x14ac:dyDescent="0.25">
      <c r="A234" s="9">
        <v>231</v>
      </c>
      <c r="B234" s="41" t="s">
        <v>245</v>
      </c>
      <c r="C234" s="40">
        <v>221958</v>
      </c>
      <c r="D234" s="40">
        <v>68852</v>
      </c>
      <c r="E234" s="40">
        <v>64</v>
      </c>
      <c r="F234" s="40">
        <f t="shared" si="3"/>
        <v>290874</v>
      </c>
    </row>
    <row r="235" spans="1:6" x14ac:dyDescent="0.25">
      <c r="A235" s="9">
        <v>232</v>
      </c>
      <c r="B235" s="41" t="s">
        <v>246</v>
      </c>
      <c r="C235" s="40">
        <v>1352176</v>
      </c>
      <c r="D235" s="40">
        <v>479607</v>
      </c>
      <c r="E235" s="40">
        <v>369</v>
      </c>
      <c r="F235" s="40">
        <f t="shared" si="3"/>
        <v>1832152</v>
      </c>
    </row>
    <row r="236" spans="1:6" x14ac:dyDescent="0.25">
      <c r="A236" s="9">
        <v>233</v>
      </c>
      <c r="B236" s="41" t="s">
        <v>247</v>
      </c>
      <c r="C236" s="40">
        <v>302005</v>
      </c>
      <c r="D236" s="40">
        <v>73660</v>
      </c>
      <c r="E236" s="40">
        <v>69</v>
      </c>
      <c r="F236" s="40">
        <f t="shared" si="3"/>
        <v>375734</v>
      </c>
    </row>
    <row r="237" spans="1:6" x14ac:dyDescent="0.25">
      <c r="A237" s="9">
        <v>234</v>
      </c>
      <c r="B237" s="41" t="s">
        <v>248</v>
      </c>
      <c r="C237" s="40">
        <v>393499</v>
      </c>
      <c r="D237" s="40">
        <v>117857</v>
      </c>
      <c r="E237" s="40">
        <v>110</v>
      </c>
      <c r="F237" s="40">
        <f t="shared" si="3"/>
        <v>511466</v>
      </c>
    </row>
    <row r="238" spans="1:6" x14ac:dyDescent="0.25">
      <c r="A238" s="9">
        <v>235</v>
      </c>
      <c r="B238" s="41" t="s">
        <v>249</v>
      </c>
      <c r="C238" s="40">
        <v>354858</v>
      </c>
      <c r="D238" s="40">
        <v>92851</v>
      </c>
      <c r="E238" s="40">
        <v>61</v>
      </c>
      <c r="F238" s="40">
        <f t="shared" si="3"/>
        <v>447770</v>
      </c>
    </row>
    <row r="239" spans="1:6" x14ac:dyDescent="0.25">
      <c r="A239" s="9">
        <v>236</v>
      </c>
      <c r="B239" s="41" t="s">
        <v>250</v>
      </c>
      <c r="C239" s="40">
        <v>235343</v>
      </c>
      <c r="D239" s="40">
        <v>37263</v>
      </c>
      <c r="E239" s="40">
        <v>24</v>
      </c>
      <c r="F239" s="40">
        <f t="shared" si="3"/>
        <v>272630</v>
      </c>
    </row>
    <row r="240" spans="1:6" x14ac:dyDescent="0.25">
      <c r="A240" s="9">
        <v>237</v>
      </c>
      <c r="B240" s="41" t="s">
        <v>251</v>
      </c>
      <c r="C240" s="40">
        <v>182973</v>
      </c>
      <c r="D240" s="40">
        <v>51367</v>
      </c>
      <c r="E240" s="40">
        <v>44</v>
      </c>
      <c r="F240" s="40">
        <f t="shared" si="3"/>
        <v>234384</v>
      </c>
    </row>
    <row r="241" spans="1:6" x14ac:dyDescent="0.25">
      <c r="A241" s="9">
        <v>238</v>
      </c>
      <c r="B241" s="41" t="s">
        <v>252</v>
      </c>
      <c r="C241" s="40">
        <v>171630</v>
      </c>
      <c r="D241" s="40">
        <v>20674</v>
      </c>
      <c r="E241" s="40">
        <v>14</v>
      </c>
      <c r="F241" s="40">
        <f t="shared" si="3"/>
        <v>192318</v>
      </c>
    </row>
    <row r="242" spans="1:6" x14ac:dyDescent="0.25">
      <c r="A242" s="9">
        <v>239</v>
      </c>
      <c r="B242" s="41" t="s">
        <v>253</v>
      </c>
      <c r="C242" s="40">
        <v>129804</v>
      </c>
      <c r="D242" s="40">
        <v>34315</v>
      </c>
      <c r="E242" s="40">
        <v>28</v>
      </c>
      <c r="F242" s="40">
        <f t="shared" si="3"/>
        <v>164147</v>
      </c>
    </row>
    <row r="243" spans="1:6" x14ac:dyDescent="0.25">
      <c r="A243" s="9">
        <v>240</v>
      </c>
      <c r="B243" s="41" t="s">
        <v>254</v>
      </c>
      <c r="C243" s="40">
        <v>217835</v>
      </c>
      <c r="D243" s="40">
        <v>37356</v>
      </c>
      <c r="E243" s="40">
        <v>35</v>
      </c>
      <c r="F243" s="40">
        <f t="shared" si="3"/>
        <v>255226</v>
      </c>
    </row>
    <row r="244" spans="1:6" x14ac:dyDescent="0.25">
      <c r="A244" s="9">
        <v>241</v>
      </c>
      <c r="B244" s="41" t="s">
        <v>255</v>
      </c>
      <c r="C244" s="40">
        <v>159454</v>
      </c>
      <c r="D244" s="40">
        <v>28302</v>
      </c>
      <c r="E244" s="40">
        <v>23</v>
      </c>
      <c r="F244" s="40">
        <f t="shared" si="3"/>
        <v>187779</v>
      </c>
    </row>
    <row r="245" spans="1:6" x14ac:dyDescent="0.25">
      <c r="A245" s="9">
        <v>242</v>
      </c>
      <c r="B245" s="41" t="s">
        <v>256</v>
      </c>
      <c r="C245" s="40">
        <v>571589</v>
      </c>
      <c r="D245" s="40">
        <v>200449</v>
      </c>
      <c r="E245" s="40">
        <v>188</v>
      </c>
      <c r="F245" s="40">
        <f t="shared" si="3"/>
        <v>772226</v>
      </c>
    </row>
    <row r="246" spans="1:6" x14ac:dyDescent="0.25">
      <c r="A246" s="9">
        <v>243</v>
      </c>
      <c r="B246" s="41" t="s">
        <v>257</v>
      </c>
      <c r="C246" s="40">
        <v>264856</v>
      </c>
      <c r="D246" s="40">
        <v>76677</v>
      </c>
      <c r="E246" s="40">
        <v>65</v>
      </c>
      <c r="F246" s="40">
        <f t="shared" si="3"/>
        <v>341598</v>
      </c>
    </row>
    <row r="247" spans="1:6" x14ac:dyDescent="0.25">
      <c r="A247" s="9">
        <v>244</v>
      </c>
      <c r="B247" s="41" t="s">
        <v>258</v>
      </c>
      <c r="C247" s="40">
        <v>233459</v>
      </c>
      <c r="D247" s="40">
        <v>61562</v>
      </c>
      <c r="E247" s="40">
        <v>57</v>
      </c>
      <c r="F247" s="40">
        <f t="shared" si="3"/>
        <v>295078</v>
      </c>
    </row>
    <row r="248" spans="1:6" x14ac:dyDescent="0.25">
      <c r="A248" s="9">
        <v>245</v>
      </c>
      <c r="B248" s="41" t="s">
        <v>259</v>
      </c>
      <c r="C248" s="40">
        <v>132427</v>
      </c>
      <c r="D248" s="40">
        <v>21870</v>
      </c>
      <c r="E248" s="40">
        <v>20</v>
      </c>
      <c r="F248" s="40">
        <f t="shared" si="3"/>
        <v>154317</v>
      </c>
    </row>
    <row r="249" spans="1:6" x14ac:dyDescent="0.25">
      <c r="A249" s="9">
        <v>246</v>
      </c>
      <c r="B249" s="41" t="s">
        <v>260</v>
      </c>
      <c r="C249" s="40">
        <v>124468</v>
      </c>
      <c r="D249" s="40">
        <v>10729</v>
      </c>
      <c r="E249" s="40">
        <v>10</v>
      </c>
      <c r="F249" s="40">
        <f t="shared" si="3"/>
        <v>135207</v>
      </c>
    </row>
    <row r="250" spans="1:6" x14ac:dyDescent="0.25">
      <c r="A250" s="9">
        <v>247</v>
      </c>
      <c r="B250" s="41" t="s">
        <v>261</v>
      </c>
      <c r="C250" s="40">
        <v>216795</v>
      </c>
      <c r="D250" s="40">
        <v>53021</v>
      </c>
      <c r="E250" s="40">
        <v>45</v>
      </c>
      <c r="F250" s="40">
        <f t="shared" si="3"/>
        <v>269861</v>
      </c>
    </row>
    <row r="251" spans="1:6" x14ac:dyDescent="0.25">
      <c r="A251" s="9">
        <v>248</v>
      </c>
      <c r="B251" s="41" t="s">
        <v>262</v>
      </c>
      <c r="C251" s="40">
        <v>682533</v>
      </c>
      <c r="D251" s="40">
        <v>293624</v>
      </c>
      <c r="E251" s="40">
        <v>275</v>
      </c>
      <c r="F251" s="40">
        <f t="shared" si="3"/>
        <v>976432</v>
      </c>
    </row>
    <row r="252" spans="1:6" x14ac:dyDescent="0.25">
      <c r="A252" s="9">
        <v>249</v>
      </c>
      <c r="B252" s="41" t="s">
        <v>263</v>
      </c>
      <c r="C252" s="40">
        <v>255399</v>
      </c>
      <c r="D252" s="40">
        <v>58797</v>
      </c>
      <c r="E252" s="40">
        <v>55</v>
      </c>
      <c r="F252" s="40">
        <f t="shared" si="3"/>
        <v>314251</v>
      </c>
    </row>
    <row r="253" spans="1:6" x14ac:dyDescent="0.25">
      <c r="A253" s="9">
        <v>250</v>
      </c>
      <c r="B253" s="41" t="s">
        <v>264</v>
      </c>
      <c r="C253" s="40">
        <v>234139</v>
      </c>
      <c r="D253" s="40">
        <v>31570</v>
      </c>
      <c r="E253" s="40">
        <v>26</v>
      </c>
      <c r="F253" s="40">
        <f t="shared" si="3"/>
        <v>265735</v>
      </c>
    </row>
    <row r="254" spans="1:6" x14ac:dyDescent="0.25">
      <c r="A254" s="9">
        <v>251</v>
      </c>
      <c r="B254" s="41" t="s">
        <v>265</v>
      </c>
      <c r="C254" s="40">
        <v>188767</v>
      </c>
      <c r="D254" s="40">
        <v>18934</v>
      </c>
      <c r="E254" s="40">
        <v>17</v>
      </c>
      <c r="F254" s="40">
        <f t="shared" si="3"/>
        <v>207718</v>
      </c>
    </row>
    <row r="255" spans="1:6" x14ac:dyDescent="0.25">
      <c r="A255" s="9">
        <v>252</v>
      </c>
      <c r="B255" s="41" t="s">
        <v>266</v>
      </c>
      <c r="C255" s="40">
        <v>187433</v>
      </c>
      <c r="D255" s="40">
        <v>33634</v>
      </c>
      <c r="E255" s="40">
        <v>31</v>
      </c>
      <c r="F255" s="40">
        <f t="shared" si="3"/>
        <v>221098</v>
      </c>
    </row>
    <row r="256" spans="1:6" x14ac:dyDescent="0.25">
      <c r="A256" s="9">
        <v>253</v>
      </c>
      <c r="B256" s="41" t="s">
        <v>267</v>
      </c>
      <c r="C256" s="40">
        <v>253809</v>
      </c>
      <c r="D256" s="40">
        <v>34946</v>
      </c>
      <c r="E256" s="40">
        <v>32</v>
      </c>
      <c r="F256" s="40">
        <f t="shared" si="3"/>
        <v>288787</v>
      </c>
    </row>
    <row r="257" spans="1:6" x14ac:dyDescent="0.25">
      <c r="A257" s="9">
        <v>254</v>
      </c>
      <c r="B257" s="41" t="s">
        <v>268</v>
      </c>
      <c r="C257" s="40">
        <v>290953</v>
      </c>
      <c r="D257" s="40">
        <v>70986</v>
      </c>
      <c r="E257" s="40">
        <v>53</v>
      </c>
      <c r="F257" s="40">
        <f t="shared" si="3"/>
        <v>361992</v>
      </c>
    </row>
    <row r="258" spans="1:6" x14ac:dyDescent="0.25">
      <c r="A258" s="9">
        <v>255</v>
      </c>
      <c r="B258" s="41" t="s">
        <v>269</v>
      </c>
      <c r="C258" s="40">
        <v>190794</v>
      </c>
      <c r="D258" s="40">
        <v>33254</v>
      </c>
      <c r="E258" s="40">
        <v>31</v>
      </c>
      <c r="F258" s="40">
        <f t="shared" si="3"/>
        <v>224079</v>
      </c>
    </row>
    <row r="259" spans="1:6" x14ac:dyDescent="0.25">
      <c r="A259" s="9">
        <v>256</v>
      </c>
      <c r="B259" s="41" t="s">
        <v>270</v>
      </c>
      <c r="C259" s="40">
        <v>113832</v>
      </c>
      <c r="D259" s="40">
        <v>8120</v>
      </c>
      <c r="E259" s="40">
        <v>7</v>
      </c>
      <c r="F259" s="40">
        <f t="shared" si="3"/>
        <v>121959</v>
      </c>
    </row>
    <row r="260" spans="1:6" x14ac:dyDescent="0.25">
      <c r="A260" s="9">
        <v>257</v>
      </c>
      <c r="B260" s="41" t="s">
        <v>271</v>
      </c>
      <c r="C260" s="40">
        <v>167842</v>
      </c>
      <c r="D260" s="40">
        <v>22474</v>
      </c>
      <c r="E260" s="40">
        <v>16</v>
      </c>
      <c r="F260" s="40">
        <f t="shared" si="3"/>
        <v>190332</v>
      </c>
    </row>
    <row r="261" spans="1:6" x14ac:dyDescent="0.25">
      <c r="A261" s="9">
        <v>258</v>
      </c>
      <c r="B261" s="41" t="s">
        <v>272</v>
      </c>
      <c r="C261" s="40">
        <v>146273</v>
      </c>
      <c r="D261" s="40">
        <v>48831</v>
      </c>
      <c r="E261" s="40">
        <v>44</v>
      </c>
      <c r="F261" s="40">
        <f t="shared" ref="F261:F324" si="4">SUM(C261:E261)</f>
        <v>195148</v>
      </c>
    </row>
    <row r="262" spans="1:6" x14ac:dyDescent="0.25">
      <c r="A262" s="9">
        <v>259</v>
      </c>
      <c r="B262" s="41" t="s">
        <v>273</v>
      </c>
      <c r="C262" s="40">
        <v>285016</v>
      </c>
      <c r="D262" s="40">
        <v>54562</v>
      </c>
      <c r="E262" s="40">
        <v>40</v>
      </c>
      <c r="F262" s="40">
        <f t="shared" si="4"/>
        <v>339618</v>
      </c>
    </row>
    <row r="263" spans="1:6" x14ac:dyDescent="0.25">
      <c r="A263" s="9">
        <v>260</v>
      </c>
      <c r="B263" s="41" t="s">
        <v>274</v>
      </c>
      <c r="C263" s="40">
        <v>191162</v>
      </c>
      <c r="D263" s="40">
        <v>47098</v>
      </c>
      <c r="E263" s="40">
        <v>36</v>
      </c>
      <c r="F263" s="40">
        <f t="shared" si="4"/>
        <v>238296</v>
      </c>
    </row>
    <row r="264" spans="1:6" x14ac:dyDescent="0.25">
      <c r="A264" s="9">
        <v>261</v>
      </c>
      <c r="B264" s="41" t="s">
        <v>275</v>
      </c>
      <c r="C264" s="40">
        <v>590735</v>
      </c>
      <c r="D264" s="40">
        <v>133139</v>
      </c>
      <c r="E264" s="40">
        <v>124</v>
      </c>
      <c r="F264" s="40">
        <f t="shared" si="4"/>
        <v>723998</v>
      </c>
    </row>
    <row r="265" spans="1:6" x14ac:dyDescent="0.25">
      <c r="A265" s="9">
        <v>262</v>
      </c>
      <c r="B265" s="41" t="s">
        <v>276</v>
      </c>
      <c r="C265" s="40">
        <v>110064</v>
      </c>
      <c r="D265" s="40">
        <v>32346</v>
      </c>
      <c r="E265" s="40">
        <v>26</v>
      </c>
      <c r="F265" s="40">
        <f t="shared" si="4"/>
        <v>142436</v>
      </c>
    </row>
    <row r="266" spans="1:6" x14ac:dyDescent="0.25">
      <c r="A266" s="9">
        <v>263</v>
      </c>
      <c r="B266" s="41" t="s">
        <v>277</v>
      </c>
      <c r="C266" s="40">
        <v>309367</v>
      </c>
      <c r="D266" s="40">
        <v>82924</v>
      </c>
      <c r="E266" s="40">
        <v>55</v>
      </c>
      <c r="F266" s="40">
        <f t="shared" si="4"/>
        <v>392346</v>
      </c>
    </row>
    <row r="267" spans="1:6" x14ac:dyDescent="0.25">
      <c r="A267" s="9">
        <v>264</v>
      </c>
      <c r="B267" s="41" t="s">
        <v>278</v>
      </c>
      <c r="C267" s="40">
        <v>246691</v>
      </c>
      <c r="D267" s="40">
        <v>44436</v>
      </c>
      <c r="E267" s="40">
        <v>34</v>
      </c>
      <c r="F267" s="40">
        <f t="shared" si="4"/>
        <v>291161</v>
      </c>
    </row>
    <row r="268" spans="1:6" x14ac:dyDescent="0.25">
      <c r="A268" s="9">
        <v>265</v>
      </c>
      <c r="B268" s="41" t="s">
        <v>279</v>
      </c>
      <c r="C268" s="40">
        <v>363862</v>
      </c>
      <c r="D268" s="40">
        <v>141218</v>
      </c>
      <c r="E268" s="40">
        <v>132</v>
      </c>
      <c r="F268" s="40">
        <f t="shared" si="4"/>
        <v>505212</v>
      </c>
    </row>
    <row r="269" spans="1:6" x14ac:dyDescent="0.25">
      <c r="A269" s="9">
        <v>266</v>
      </c>
      <c r="B269" s="41" t="s">
        <v>280</v>
      </c>
      <c r="C269" s="40">
        <v>950937</v>
      </c>
      <c r="D269" s="40">
        <v>166966</v>
      </c>
      <c r="E269" s="40">
        <v>146</v>
      </c>
      <c r="F269" s="40">
        <f t="shared" si="4"/>
        <v>1118049</v>
      </c>
    </row>
    <row r="270" spans="1:6" x14ac:dyDescent="0.25">
      <c r="A270" s="9">
        <v>267</v>
      </c>
      <c r="B270" s="41" t="s">
        <v>281</v>
      </c>
      <c r="C270" s="40">
        <v>99436</v>
      </c>
      <c r="D270" s="40">
        <v>5040</v>
      </c>
      <c r="E270" s="40">
        <v>4</v>
      </c>
      <c r="F270" s="40">
        <f t="shared" si="4"/>
        <v>104480</v>
      </c>
    </row>
    <row r="271" spans="1:6" x14ac:dyDescent="0.25">
      <c r="A271" s="9">
        <v>268</v>
      </c>
      <c r="B271" s="41" t="s">
        <v>282</v>
      </c>
      <c r="C271" s="40">
        <v>146345</v>
      </c>
      <c r="D271" s="40">
        <v>32267</v>
      </c>
      <c r="E271" s="40">
        <v>24</v>
      </c>
      <c r="F271" s="40">
        <f t="shared" si="4"/>
        <v>178636</v>
      </c>
    </row>
    <row r="272" spans="1:6" x14ac:dyDescent="0.25">
      <c r="A272" s="9">
        <v>269</v>
      </c>
      <c r="B272" s="41" t="s">
        <v>283</v>
      </c>
      <c r="C272" s="40">
        <v>530375</v>
      </c>
      <c r="D272" s="40">
        <v>68054</v>
      </c>
      <c r="E272" s="40">
        <v>63</v>
      </c>
      <c r="F272" s="40">
        <f t="shared" si="4"/>
        <v>598492</v>
      </c>
    </row>
    <row r="273" spans="1:6" x14ac:dyDescent="0.25">
      <c r="A273" s="9">
        <v>270</v>
      </c>
      <c r="B273" s="41" t="s">
        <v>284</v>
      </c>
      <c r="C273" s="40">
        <v>178145</v>
      </c>
      <c r="D273" s="40">
        <v>64049</v>
      </c>
      <c r="E273" s="40">
        <v>52</v>
      </c>
      <c r="F273" s="40">
        <f t="shared" si="4"/>
        <v>242246</v>
      </c>
    </row>
    <row r="274" spans="1:6" x14ac:dyDescent="0.25">
      <c r="A274" s="9">
        <v>271</v>
      </c>
      <c r="B274" s="41" t="s">
        <v>285</v>
      </c>
      <c r="C274" s="40">
        <v>210342</v>
      </c>
      <c r="D274" s="40">
        <v>43460</v>
      </c>
      <c r="E274" s="40">
        <v>40</v>
      </c>
      <c r="F274" s="40">
        <f t="shared" si="4"/>
        <v>253842</v>
      </c>
    </row>
    <row r="275" spans="1:6" x14ac:dyDescent="0.25">
      <c r="A275" s="9">
        <v>272</v>
      </c>
      <c r="B275" s="41" t="s">
        <v>286</v>
      </c>
      <c r="C275" s="40">
        <v>335167</v>
      </c>
      <c r="D275" s="40">
        <v>158270</v>
      </c>
      <c r="E275" s="40">
        <v>134</v>
      </c>
      <c r="F275" s="40">
        <f t="shared" si="4"/>
        <v>493571</v>
      </c>
    </row>
    <row r="276" spans="1:6" x14ac:dyDescent="0.25">
      <c r="A276" s="9">
        <v>273</v>
      </c>
      <c r="B276" s="41" t="s">
        <v>287</v>
      </c>
      <c r="C276" s="40">
        <v>272559</v>
      </c>
      <c r="D276" s="40">
        <v>71303</v>
      </c>
      <c r="E276" s="40">
        <v>56</v>
      </c>
      <c r="F276" s="40">
        <f t="shared" si="4"/>
        <v>343918</v>
      </c>
    </row>
    <row r="277" spans="1:6" x14ac:dyDescent="0.25">
      <c r="A277" s="9">
        <v>274</v>
      </c>
      <c r="B277" s="41" t="s">
        <v>288</v>
      </c>
      <c r="C277" s="40">
        <v>170078</v>
      </c>
      <c r="D277" s="40">
        <v>20662</v>
      </c>
      <c r="E277" s="40">
        <v>19</v>
      </c>
      <c r="F277" s="40">
        <f t="shared" si="4"/>
        <v>190759</v>
      </c>
    </row>
    <row r="278" spans="1:6" x14ac:dyDescent="0.25">
      <c r="A278" s="9">
        <v>275</v>
      </c>
      <c r="B278" s="41" t="s">
        <v>289</v>
      </c>
      <c r="C278" s="40">
        <v>356897</v>
      </c>
      <c r="D278" s="40">
        <v>133429</v>
      </c>
      <c r="E278" s="40">
        <v>125</v>
      </c>
      <c r="F278" s="40">
        <f t="shared" si="4"/>
        <v>490451</v>
      </c>
    </row>
    <row r="279" spans="1:6" x14ac:dyDescent="0.25">
      <c r="A279" s="9">
        <v>276</v>
      </c>
      <c r="B279" s="41" t="s">
        <v>290</v>
      </c>
      <c r="C279" s="40">
        <v>200198</v>
      </c>
      <c r="D279" s="40">
        <v>17828</v>
      </c>
      <c r="E279" s="40">
        <v>15</v>
      </c>
      <c r="F279" s="40">
        <f t="shared" si="4"/>
        <v>218041</v>
      </c>
    </row>
    <row r="280" spans="1:6" x14ac:dyDescent="0.25">
      <c r="A280" s="9">
        <v>277</v>
      </c>
      <c r="B280" s="41" t="s">
        <v>291</v>
      </c>
      <c r="C280" s="40">
        <v>923025</v>
      </c>
      <c r="D280" s="40">
        <v>266107</v>
      </c>
      <c r="E280" s="40">
        <v>227</v>
      </c>
      <c r="F280" s="40">
        <f t="shared" si="4"/>
        <v>1189359</v>
      </c>
    </row>
    <row r="281" spans="1:6" x14ac:dyDescent="0.25">
      <c r="A281" s="9">
        <v>278</v>
      </c>
      <c r="B281" s="41" t="s">
        <v>292</v>
      </c>
      <c r="C281" s="40">
        <v>2152996</v>
      </c>
      <c r="D281" s="40">
        <v>918310</v>
      </c>
      <c r="E281" s="40">
        <v>711</v>
      </c>
      <c r="F281" s="40">
        <f t="shared" si="4"/>
        <v>3072017</v>
      </c>
    </row>
    <row r="282" spans="1:6" x14ac:dyDescent="0.25">
      <c r="A282" s="9">
        <v>279</v>
      </c>
      <c r="B282" s="41" t="s">
        <v>293</v>
      </c>
      <c r="C282" s="40">
        <v>240118</v>
      </c>
      <c r="D282" s="40">
        <v>45456</v>
      </c>
      <c r="E282" s="40">
        <v>42</v>
      </c>
      <c r="F282" s="40">
        <f t="shared" si="4"/>
        <v>285616</v>
      </c>
    </row>
    <row r="283" spans="1:6" x14ac:dyDescent="0.25">
      <c r="A283" s="9">
        <v>280</v>
      </c>
      <c r="B283" s="41" t="s">
        <v>294</v>
      </c>
      <c r="C283" s="40">
        <v>257880</v>
      </c>
      <c r="D283" s="40">
        <v>58744</v>
      </c>
      <c r="E283" s="40">
        <v>49</v>
      </c>
      <c r="F283" s="40">
        <f t="shared" si="4"/>
        <v>316673</v>
      </c>
    </row>
    <row r="284" spans="1:6" x14ac:dyDescent="0.25">
      <c r="A284" s="9">
        <v>281</v>
      </c>
      <c r="B284" s="41" t="s">
        <v>295</v>
      </c>
      <c r="C284" s="40">
        <v>103307</v>
      </c>
      <c r="D284" s="40">
        <v>10958</v>
      </c>
      <c r="E284" s="40">
        <v>9</v>
      </c>
      <c r="F284" s="40">
        <f t="shared" si="4"/>
        <v>114274</v>
      </c>
    </row>
    <row r="285" spans="1:6" x14ac:dyDescent="0.25">
      <c r="A285" s="9">
        <v>282</v>
      </c>
      <c r="B285" s="41" t="s">
        <v>296</v>
      </c>
      <c r="C285" s="40">
        <v>124827</v>
      </c>
      <c r="D285" s="40">
        <v>12403</v>
      </c>
      <c r="E285" s="40">
        <v>11</v>
      </c>
      <c r="F285" s="40">
        <f t="shared" si="4"/>
        <v>137241</v>
      </c>
    </row>
    <row r="286" spans="1:6" x14ac:dyDescent="0.25">
      <c r="A286" s="9">
        <v>283</v>
      </c>
      <c r="B286" s="41" t="s">
        <v>297</v>
      </c>
      <c r="C286" s="40">
        <v>160330</v>
      </c>
      <c r="D286" s="40">
        <v>49032</v>
      </c>
      <c r="E286" s="40">
        <v>40</v>
      </c>
      <c r="F286" s="40">
        <f t="shared" si="4"/>
        <v>209402</v>
      </c>
    </row>
    <row r="287" spans="1:6" x14ac:dyDescent="0.25">
      <c r="A287" s="9">
        <v>284</v>
      </c>
      <c r="B287" s="41" t="s">
        <v>298</v>
      </c>
      <c r="C287" s="40">
        <v>526319</v>
      </c>
      <c r="D287" s="40">
        <v>74935</v>
      </c>
      <c r="E287" s="40">
        <v>62</v>
      </c>
      <c r="F287" s="40">
        <f t="shared" si="4"/>
        <v>601316</v>
      </c>
    </row>
    <row r="288" spans="1:6" x14ac:dyDescent="0.25">
      <c r="A288" s="9">
        <v>285</v>
      </c>
      <c r="B288" s="41" t="s">
        <v>299</v>
      </c>
      <c r="C288" s="40">
        <v>287617</v>
      </c>
      <c r="D288" s="40">
        <v>76295</v>
      </c>
      <c r="E288" s="40">
        <v>62</v>
      </c>
      <c r="F288" s="40">
        <f t="shared" si="4"/>
        <v>363974</v>
      </c>
    </row>
    <row r="289" spans="1:6" x14ac:dyDescent="0.25">
      <c r="A289" s="9">
        <v>286</v>
      </c>
      <c r="B289" s="41" t="s">
        <v>300</v>
      </c>
      <c r="C289" s="40">
        <v>316221</v>
      </c>
      <c r="D289" s="40">
        <v>104822</v>
      </c>
      <c r="E289" s="40">
        <v>98</v>
      </c>
      <c r="F289" s="40">
        <f t="shared" si="4"/>
        <v>421141</v>
      </c>
    </row>
    <row r="290" spans="1:6" x14ac:dyDescent="0.25">
      <c r="A290" s="9">
        <v>287</v>
      </c>
      <c r="B290" s="41" t="s">
        <v>301</v>
      </c>
      <c r="C290" s="40">
        <v>103814</v>
      </c>
      <c r="D290" s="40">
        <v>24488</v>
      </c>
      <c r="E290" s="40">
        <v>22</v>
      </c>
      <c r="F290" s="40">
        <f t="shared" si="4"/>
        <v>128324</v>
      </c>
    </row>
    <row r="291" spans="1:6" x14ac:dyDescent="0.25">
      <c r="A291" s="9">
        <v>288</v>
      </c>
      <c r="B291" s="41" t="s">
        <v>302</v>
      </c>
      <c r="C291" s="40">
        <v>152124</v>
      </c>
      <c r="D291" s="40">
        <v>16659</v>
      </c>
      <c r="E291" s="40">
        <v>15</v>
      </c>
      <c r="F291" s="40">
        <f t="shared" si="4"/>
        <v>168798</v>
      </c>
    </row>
    <row r="292" spans="1:6" x14ac:dyDescent="0.25">
      <c r="A292" s="9">
        <v>289</v>
      </c>
      <c r="B292" s="41" t="s">
        <v>303</v>
      </c>
      <c r="C292" s="40">
        <v>161302</v>
      </c>
      <c r="D292" s="40">
        <v>20067</v>
      </c>
      <c r="E292" s="40">
        <v>17</v>
      </c>
      <c r="F292" s="40">
        <f t="shared" si="4"/>
        <v>181386</v>
      </c>
    </row>
    <row r="293" spans="1:6" x14ac:dyDescent="0.25">
      <c r="A293" s="9">
        <v>290</v>
      </c>
      <c r="B293" s="41" t="s">
        <v>304</v>
      </c>
      <c r="C293" s="40">
        <v>128942</v>
      </c>
      <c r="D293" s="40">
        <v>21608</v>
      </c>
      <c r="E293" s="40">
        <v>17</v>
      </c>
      <c r="F293" s="40">
        <f t="shared" si="4"/>
        <v>150567</v>
      </c>
    </row>
    <row r="294" spans="1:6" x14ac:dyDescent="0.25">
      <c r="A294" s="9">
        <v>291</v>
      </c>
      <c r="B294" s="41" t="s">
        <v>305</v>
      </c>
      <c r="C294" s="40">
        <v>260760</v>
      </c>
      <c r="D294" s="40">
        <v>69497</v>
      </c>
      <c r="E294" s="40">
        <v>65</v>
      </c>
      <c r="F294" s="40">
        <f t="shared" si="4"/>
        <v>330322</v>
      </c>
    </row>
    <row r="295" spans="1:6" x14ac:dyDescent="0.25">
      <c r="A295" s="9">
        <v>292</v>
      </c>
      <c r="B295" s="41" t="s">
        <v>306</v>
      </c>
      <c r="C295" s="40">
        <v>176127</v>
      </c>
      <c r="D295" s="40">
        <v>31345</v>
      </c>
      <c r="E295" s="40">
        <v>25</v>
      </c>
      <c r="F295" s="40">
        <f t="shared" si="4"/>
        <v>207497</v>
      </c>
    </row>
    <row r="296" spans="1:6" x14ac:dyDescent="0.25">
      <c r="A296" s="9">
        <v>293</v>
      </c>
      <c r="B296" s="41" t="s">
        <v>307</v>
      </c>
      <c r="C296" s="40">
        <v>1242292</v>
      </c>
      <c r="D296" s="40">
        <v>681663</v>
      </c>
      <c r="E296" s="40">
        <v>585</v>
      </c>
      <c r="F296" s="40">
        <f t="shared" si="4"/>
        <v>1924540</v>
      </c>
    </row>
    <row r="297" spans="1:6" x14ac:dyDescent="0.25">
      <c r="A297" s="9">
        <v>294</v>
      </c>
      <c r="B297" s="41" t="s">
        <v>308</v>
      </c>
      <c r="C297" s="40">
        <v>425630</v>
      </c>
      <c r="D297" s="40">
        <v>198176</v>
      </c>
      <c r="E297" s="40">
        <v>166</v>
      </c>
      <c r="F297" s="40">
        <f t="shared" si="4"/>
        <v>623972</v>
      </c>
    </row>
    <row r="298" spans="1:6" x14ac:dyDescent="0.25">
      <c r="A298" s="9">
        <v>295</v>
      </c>
      <c r="B298" s="41" t="s">
        <v>309</v>
      </c>
      <c r="C298" s="40">
        <v>797852</v>
      </c>
      <c r="D298" s="40">
        <v>256877</v>
      </c>
      <c r="E298" s="40">
        <v>215</v>
      </c>
      <c r="F298" s="40">
        <f t="shared" si="4"/>
        <v>1054944</v>
      </c>
    </row>
    <row r="299" spans="1:6" x14ac:dyDescent="0.25">
      <c r="A299" s="9">
        <v>296</v>
      </c>
      <c r="B299" s="41" t="s">
        <v>310</v>
      </c>
      <c r="C299" s="40">
        <v>135554</v>
      </c>
      <c r="D299" s="40">
        <v>22638</v>
      </c>
      <c r="E299" s="40">
        <v>17</v>
      </c>
      <c r="F299" s="40">
        <f t="shared" si="4"/>
        <v>158209</v>
      </c>
    </row>
    <row r="300" spans="1:6" x14ac:dyDescent="0.25">
      <c r="A300" s="9">
        <v>297</v>
      </c>
      <c r="B300" s="41" t="s">
        <v>311</v>
      </c>
      <c r="C300" s="40">
        <v>211156</v>
      </c>
      <c r="D300" s="40">
        <v>55311</v>
      </c>
      <c r="E300" s="40">
        <v>43</v>
      </c>
      <c r="F300" s="40">
        <f t="shared" si="4"/>
        <v>266510</v>
      </c>
    </row>
    <row r="301" spans="1:6" x14ac:dyDescent="0.25">
      <c r="A301" s="9">
        <v>298</v>
      </c>
      <c r="B301" s="41" t="s">
        <v>312</v>
      </c>
      <c r="C301" s="40">
        <v>825522</v>
      </c>
      <c r="D301" s="40">
        <v>439685</v>
      </c>
      <c r="E301" s="40">
        <v>329</v>
      </c>
      <c r="F301" s="40">
        <f t="shared" si="4"/>
        <v>1265536</v>
      </c>
    </row>
    <row r="302" spans="1:6" x14ac:dyDescent="0.25">
      <c r="A302" s="9">
        <v>299</v>
      </c>
      <c r="B302" s="41" t="s">
        <v>313</v>
      </c>
      <c r="C302" s="40">
        <v>157701</v>
      </c>
      <c r="D302" s="40">
        <v>17361</v>
      </c>
      <c r="E302" s="40">
        <v>16</v>
      </c>
      <c r="F302" s="40">
        <f t="shared" si="4"/>
        <v>175078</v>
      </c>
    </row>
    <row r="303" spans="1:6" x14ac:dyDescent="0.25">
      <c r="A303" s="9">
        <v>300</v>
      </c>
      <c r="B303" s="41" t="s">
        <v>314</v>
      </c>
      <c r="C303" s="40">
        <v>386480</v>
      </c>
      <c r="D303" s="40">
        <v>110846</v>
      </c>
      <c r="E303" s="40">
        <v>103</v>
      </c>
      <c r="F303" s="40">
        <f t="shared" si="4"/>
        <v>497429</v>
      </c>
    </row>
    <row r="304" spans="1:6" x14ac:dyDescent="0.25">
      <c r="A304" s="9">
        <v>301</v>
      </c>
      <c r="B304" s="41" t="s">
        <v>315</v>
      </c>
      <c r="C304" s="40">
        <v>361853</v>
      </c>
      <c r="D304" s="40">
        <v>77481</v>
      </c>
      <c r="E304" s="40">
        <v>67</v>
      </c>
      <c r="F304" s="40">
        <f t="shared" si="4"/>
        <v>439401</v>
      </c>
    </row>
    <row r="305" spans="1:6" x14ac:dyDescent="0.25">
      <c r="A305" s="9">
        <v>302</v>
      </c>
      <c r="B305" s="41" t="s">
        <v>316</v>
      </c>
      <c r="C305" s="40">
        <v>332532</v>
      </c>
      <c r="D305" s="40">
        <v>75131</v>
      </c>
      <c r="E305" s="40">
        <v>70</v>
      </c>
      <c r="F305" s="40">
        <f t="shared" si="4"/>
        <v>407733</v>
      </c>
    </row>
    <row r="306" spans="1:6" x14ac:dyDescent="0.25">
      <c r="A306" s="9">
        <v>303</v>
      </c>
      <c r="B306" s="41" t="s">
        <v>317</v>
      </c>
      <c r="C306" s="40">
        <v>125371</v>
      </c>
      <c r="D306" s="40">
        <v>22161</v>
      </c>
      <c r="E306" s="40">
        <v>17</v>
      </c>
      <c r="F306" s="40">
        <f t="shared" si="4"/>
        <v>147549</v>
      </c>
    </row>
    <row r="307" spans="1:6" x14ac:dyDescent="0.25">
      <c r="A307" s="9">
        <v>304</v>
      </c>
      <c r="B307" s="41" t="s">
        <v>318</v>
      </c>
      <c r="C307" s="40">
        <v>131389</v>
      </c>
      <c r="D307" s="40">
        <v>19486</v>
      </c>
      <c r="E307" s="40">
        <v>18</v>
      </c>
      <c r="F307" s="40">
        <f t="shared" si="4"/>
        <v>150893</v>
      </c>
    </row>
    <row r="308" spans="1:6" x14ac:dyDescent="0.25">
      <c r="A308" s="9">
        <v>305</v>
      </c>
      <c r="B308" s="41" t="s">
        <v>319</v>
      </c>
      <c r="C308" s="40">
        <v>288861</v>
      </c>
      <c r="D308" s="40">
        <v>99596</v>
      </c>
      <c r="E308" s="40">
        <v>88</v>
      </c>
      <c r="F308" s="40">
        <f t="shared" si="4"/>
        <v>388545</v>
      </c>
    </row>
    <row r="309" spans="1:6" x14ac:dyDescent="0.25">
      <c r="A309" s="9">
        <v>306</v>
      </c>
      <c r="B309" s="41" t="s">
        <v>320</v>
      </c>
      <c r="C309" s="40">
        <v>374080</v>
      </c>
      <c r="D309" s="40">
        <v>57880</v>
      </c>
      <c r="E309" s="40">
        <v>54</v>
      </c>
      <c r="F309" s="40">
        <f t="shared" si="4"/>
        <v>432014</v>
      </c>
    </row>
    <row r="310" spans="1:6" x14ac:dyDescent="0.25">
      <c r="A310" s="9">
        <v>307</v>
      </c>
      <c r="B310" s="41" t="s">
        <v>321</v>
      </c>
      <c r="C310" s="40">
        <v>440821</v>
      </c>
      <c r="D310" s="40">
        <v>183252</v>
      </c>
      <c r="E310" s="40">
        <v>155</v>
      </c>
      <c r="F310" s="40">
        <f t="shared" si="4"/>
        <v>624228</v>
      </c>
    </row>
    <row r="311" spans="1:6" x14ac:dyDescent="0.25">
      <c r="A311" s="9">
        <v>308</v>
      </c>
      <c r="B311" s="41" t="s">
        <v>322</v>
      </c>
      <c r="C311" s="40">
        <v>326968</v>
      </c>
      <c r="D311" s="40">
        <v>68609</v>
      </c>
      <c r="E311" s="40">
        <v>63</v>
      </c>
      <c r="F311" s="40">
        <f t="shared" si="4"/>
        <v>395640</v>
      </c>
    </row>
    <row r="312" spans="1:6" x14ac:dyDescent="0.25">
      <c r="A312" s="9">
        <v>309</v>
      </c>
      <c r="B312" s="41" t="s">
        <v>323</v>
      </c>
      <c r="C312" s="40">
        <v>628639</v>
      </c>
      <c r="D312" s="40">
        <v>221946</v>
      </c>
      <c r="E312" s="40">
        <v>198</v>
      </c>
      <c r="F312" s="40">
        <f t="shared" si="4"/>
        <v>850783</v>
      </c>
    </row>
    <row r="313" spans="1:6" x14ac:dyDescent="0.25">
      <c r="A313" s="9">
        <v>310</v>
      </c>
      <c r="B313" s="41" t="s">
        <v>324</v>
      </c>
      <c r="C313" s="40">
        <v>517039</v>
      </c>
      <c r="D313" s="40">
        <v>189949</v>
      </c>
      <c r="E313" s="40">
        <v>154</v>
      </c>
      <c r="F313" s="40">
        <f t="shared" si="4"/>
        <v>707142</v>
      </c>
    </row>
    <row r="314" spans="1:6" x14ac:dyDescent="0.25">
      <c r="A314" s="9">
        <v>311</v>
      </c>
      <c r="B314" s="41" t="s">
        <v>325</v>
      </c>
      <c r="C314" s="40">
        <v>155201</v>
      </c>
      <c r="D314" s="40">
        <v>18172</v>
      </c>
      <c r="E314" s="40">
        <v>16</v>
      </c>
      <c r="F314" s="40">
        <f t="shared" si="4"/>
        <v>173389</v>
      </c>
    </row>
    <row r="315" spans="1:6" x14ac:dyDescent="0.25">
      <c r="A315" s="9">
        <v>312</v>
      </c>
      <c r="B315" s="41" t="s">
        <v>326</v>
      </c>
      <c r="C315" s="40">
        <v>522808</v>
      </c>
      <c r="D315" s="40">
        <v>211908</v>
      </c>
      <c r="E315" s="40">
        <v>198</v>
      </c>
      <c r="F315" s="40">
        <f t="shared" si="4"/>
        <v>734914</v>
      </c>
    </row>
    <row r="316" spans="1:6" x14ac:dyDescent="0.25">
      <c r="A316" s="9">
        <v>313</v>
      </c>
      <c r="B316" s="41" t="s">
        <v>327</v>
      </c>
      <c r="C316" s="40">
        <v>166332</v>
      </c>
      <c r="D316" s="40">
        <v>13151</v>
      </c>
      <c r="E316" s="40">
        <v>12</v>
      </c>
      <c r="F316" s="40">
        <f t="shared" si="4"/>
        <v>179495</v>
      </c>
    </row>
    <row r="317" spans="1:6" x14ac:dyDescent="0.25">
      <c r="A317" s="9">
        <v>314</v>
      </c>
      <c r="B317" s="41" t="s">
        <v>328</v>
      </c>
      <c r="C317" s="40">
        <v>220440</v>
      </c>
      <c r="D317" s="40">
        <v>44226</v>
      </c>
      <c r="E317" s="40">
        <v>41</v>
      </c>
      <c r="F317" s="40">
        <f t="shared" si="4"/>
        <v>264707</v>
      </c>
    </row>
    <row r="318" spans="1:6" x14ac:dyDescent="0.25">
      <c r="A318" s="9">
        <v>315</v>
      </c>
      <c r="B318" s="41" t="s">
        <v>329</v>
      </c>
      <c r="C318" s="40">
        <v>217142</v>
      </c>
      <c r="D318" s="40">
        <v>38431</v>
      </c>
      <c r="E318" s="40">
        <v>31</v>
      </c>
      <c r="F318" s="40">
        <f t="shared" si="4"/>
        <v>255604</v>
      </c>
    </row>
    <row r="319" spans="1:6" x14ac:dyDescent="0.25">
      <c r="A319" s="9">
        <v>316</v>
      </c>
      <c r="B319" s="41" t="s">
        <v>330</v>
      </c>
      <c r="C319" s="40">
        <v>176804</v>
      </c>
      <c r="D319" s="40">
        <v>15455</v>
      </c>
      <c r="E319" s="40">
        <v>12</v>
      </c>
      <c r="F319" s="40">
        <f t="shared" si="4"/>
        <v>192271</v>
      </c>
    </row>
    <row r="320" spans="1:6" x14ac:dyDescent="0.25">
      <c r="A320" s="9">
        <v>317</v>
      </c>
      <c r="B320" s="41" t="s">
        <v>331</v>
      </c>
      <c r="C320" s="40">
        <v>189660</v>
      </c>
      <c r="D320" s="40">
        <v>43599</v>
      </c>
      <c r="E320" s="40">
        <v>35</v>
      </c>
      <c r="F320" s="40">
        <f t="shared" si="4"/>
        <v>233294</v>
      </c>
    </row>
    <row r="321" spans="1:6" x14ac:dyDescent="0.25">
      <c r="A321" s="9">
        <v>318</v>
      </c>
      <c r="B321" s="41" t="s">
        <v>332</v>
      </c>
      <c r="C321" s="40">
        <v>3497295</v>
      </c>
      <c r="D321" s="40">
        <v>2603054</v>
      </c>
      <c r="E321" s="40">
        <v>2249</v>
      </c>
      <c r="F321" s="40">
        <f t="shared" si="4"/>
        <v>6102598</v>
      </c>
    </row>
    <row r="322" spans="1:6" x14ac:dyDescent="0.25">
      <c r="A322" s="9">
        <v>319</v>
      </c>
      <c r="B322" s="41" t="s">
        <v>333</v>
      </c>
      <c r="C322" s="40">
        <v>95539</v>
      </c>
      <c r="D322" s="40">
        <v>17644</v>
      </c>
      <c r="E322" s="40">
        <v>16</v>
      </c>
      <c r="F322" s="40">
        <f t="shared" si="4"/>
        <v>113199</v>
      </c>
    </row>
    <row r="323" spans="1:6" x14ac:dyDescent="0.25">
      <c r="A323" s="9">
        <v>320</v>
      </c>
      <c r="B323" s="41" t="s">
        <v>334</v>
      </c>
      <c r="C323" s="40">
        <v>94309</v>
      </c>
      <c r="D323" s="40">
        <v>10924</v>
      </c>
      <c r="E323" s="40">
        <v>10</v>
      </c>
      <c r="F323" s="40">
        <f t="shared" si="4"/>
        <v>105243</v>
      </c>
    </row>
    <row r="324" spans="1:6" x14ac:dyDescent="0.25">
      <c r="A324" s="9">
        <v>321</v>
      </c>
      <c r="B324" s="41" t="s">
        <v>335</v>
      </c>
      <c r="C324" s="40">
        <v>132240</v>
      </c>
      <c r="D324" s="40">
        <v>17995</v>
      </c>
      <c r="E324" s="40">
        <v>15</v>
      </c>
      <c r="F324" s="40">
        <f t="shared" si="4"/>
        <v>150250</v>
      </c>
    </row>
    <row r="325" spans="1:6" x14ac:dyDescent="0.25">
      <c r="A325" s="9">
        <v>322</v>
      </c>
      <c r="B325" s="41" t="s">
        <v>336</v>
      </c>
      <c r="C325" s="40">
        <v>171057</v>
      </c>
      <c r="D325" s="40">
        <v>12902</v>
      </c>
      <c r="E325" s="40">
        <v>12</v>
      </c>
      <c r="F325" s="40">
        <f t="shared" ref="F325:F388" si="5">SUM(C325:E325)</f>
        <v>183971</v>
      </c>
    </row>
    <row r="326" spans="1:6" x14ac:dyDescent="0.25">
      <c r="A326" s="9">
        <v>323</v>
      </c>
      <c r="B326" s="41" t="s">
        <v>337</v>
      </c>
      <c r="C326" s="40">
        <v>191559</v>
      </c>
      <c r="D326" s="40">
        <v>36727</v>
      </c>
      <c r="E326" s="40">
        <v>34</v>
      </c>
      <c r="F326" s="40">
        <f t="shared" si="5"/>
        <v>228320</v>
      </c>
    </row>
    <row r="327" spans="1:6" x14ac:dyDescent="0.25">
      <c r="A327" s="9">
        <v>324</v>
      </c>
      <c r="B327" s="41" t="s">
        <v>338</v>
      </c>
      <c r="C327" s="40">
        <v>2449872</v>
      </c>
      <c r="D327" s="40">
        <v>1438524</v>
      </c>
      <c r="E327" s="40">
        <v>1197</v>
      </c>
      <c r="F327" s="40">
        <f t="shared" si="5"/>
        <v>3889593</v>
      </c>
    </row>
    <row r="328" spans="1:6" x14ac:dyDescent="0.25">
      <c r="A328" s="9">
        <v>325</v>
      </c>
      <c r="B328" s="41" t="s">
        <v>339</v>
      </c>
      <c r="C328" s="40">
        <v>636595</v>
      </c>
      <c r="D328" s="40">
        <v>208062</v>
      </c>
      <c r="E328" s="40">
        <v>195</v>
      </c>
      <c r="F328" s="40">
        <f t="shared" si="5"/>
        <v>844852</v>
      </c>
    </row>
    <row r="329" spans="1:6" x14ac:dyDescent="0.25">
      <c r="A329" s="9">
        <v>326</v>
      </c>
      <c r="B329" s="41" t="s">
        <v>340</v>
      </c>
      <c r="C329" s="40">
        <v>450758</v>
      </c>
      <c r="D329" s="40">
        <v>127068</v>
      </c>
      <c r="E329" s="40">
        <v>108</v>
      </c>
      <c r="F329" s="40">
        <f t="shared" si="5"/>
        <v>577934</v>
      </c>
    </row>
    <row r="330" spans="1:6" x14ac:dyDescent="0.25">
      <c r="A330" s="9">
        <v>327</v>
      </c>
      <c r="B330" s="41" t="s">
        <v>341</v>
      </c>
      <c r="C330" s="40">
        <v>1840126</v>
      </c>
      <c r="D330" s="40">
        <v>357301</v>
      </c>
      <c r="E330" s="40">
        <v>282</v>
      </c>
      <c r="F330" s="40">
        <f t="shared" si="5"/>
        <v>2197709</v>
      </c>
    </row>
    <row r="331" spans="1:6" x14ac:dyDescent="0.25">
      <c r="A331" s="9">
        <v>328</v>
      </c>
      <c r="B331" s="41" t="s">
        <v>342</v>
      </c>
      <c r="C331" s="40">
        <v>162628</v>
      </c>
      <c r="D331" s="40">
        <v>20891</v>
      </c>
      <c r="E331" s="40">
        <v>19</v>
      </c>
      <c r="F331" s="40">
        <f t="shared" si="5"/>
        <v>183538</v>
      </c>
    </row>
    <row r="332" spans="1:6" x14ac:dyDescent="0.25">
      <c r="A332" s="9">
        <v>329</v>
      </c>
      <c r="B332" s="41" t="s">
        <v>343</v>
      </c>
      <c r="C332" s="40">
        <v>155920</v>
      </c>
      <c r="D332" s="40">
        <v>21647</v>
      </c>
      <c r="E332" s="40">
        <v>19</v>
      </c>
      <c r="F332" s="40">
        <f t="shared" si="5"/>
        <v>177586</v>
      </c>
    </row>
    <row r="333" spans="1:6" x14ac:dyDescent="0.25">
      <c r="A333" s="9">
        <v>330</v>
      </c>
      <c r="B333" s="41" t="s">
        <v>344</v>
      </c>
      <c r="C333" s="40">
        <v>261113</v>
      </c>
      <c r="D333" s="40">
        <v>71180</v>
      </c>
      <c r="E333" s="40">
        <v>66</v>
      </c>
      <c r="F333" s="40">
        <f t="shared" si="5"/>
        <v>332359</v>
      </c>
    </row>
    <row r="334" spans="1:6" x14ac:dyDescent="0.25">
      <c r="A334" s="9">
        <v>331</v>
      </c>
      <c r="B334" s="41" t="s">
        <v>345</v>
      </c>
      <c r="C334" s="40">
        <v>193791</v>
      </c>
      <c r="D334" s="40">
        <v>80871</v>
      </c>
      <c r="E334" s="40">
        <v>73</v>
      </c>
      <c r="F334" s="40">
        <f t="shared" si="5"/>
        <v>274735</v>
      </c>
    </row>
    <row r="335" spans="1:6" x14ac:dyDescent="0.25">
      <c r="A335" s="9">
        <v>332</v>
      </c>
      <c r="B335" s="41" t="s">
        <v>346</v>
      </c>
      <c r="C335" s="40">
        <v>83719</v>
      </c>
      <c r="D335" s="40">
        <v>23022</v>
      </c>
      <c r="E335" s="40">
        <v>20</v>
      </c>
      <c r="F335" s="40">
        <f t="shared" si="5"/>
        <v>106761</v>
      </c>
    </row>
    <row r="336" spans="1:6" x14ac:dyDescent="0.25">
      <c r="A336" s="9">
        <v>333</v>
      </c>
      <c r="B336" s="41" t="s">
        <v>347</v>
      </c>
      <c r="C336" s="40">
        <v>184872</v>
      </c>
      <c r="D336" s="40">
        <v>133569</v>
      </c>
      <c r="E336" s="40">
        <v>107</v>
      </c>
      <c r="F336" s="40">
        <f t="shared" si="5"/>
        <v>318548</v>
      </c>
    </row>
    <row r="337" spans="1:6" x14ac:dyDescent="0.25">
      <c r="A337" s="9">
        <v>334</v>
      </c>
      <c r="B337" s="41" t="s">
        <v>348</v>
      </c>
      <c r="C337" s="40">
        <v>2014422</v>
      </c>
      <c r="D337" s="40">
        <v>981541</v>
      </c>
      <c r="E337" s="40">
        <v>816</v>
      </c>
      <c r="F337" s="40">
        <f t="shared" si="5"/>
        <v>2996779</v>
      </c>
    </row>
    <row r="338" spans="1:6" x14ac:dyDescent="0.25">
      <c r="A338" s="9">
        <v>335</v>
      </c>
      <c r="B338" s="41" t="s">
        <v>349</v>
      </c>
      <c r="C338" s="40">
        <v>163879</v>
      </c>
      <c r="D338" s="40">
        <v>18318</v>
      </c>
      <c r="E338" s="40">
        <v>17</v>
      </c>
      <c r="F338" s="40">
        <f t="shared" si="5"/>
        <v>182214</v>
      </c>
    </row>
    <row r="339" spans="1:6" x14ac:dyDescent="0.25">
      <c r="A339" s="9">
        <v>336</v>
      </c>
      <c r="B339" s="41" t="s">
        <v>350</v>
      </c>
      <c r="C339" s="40">
        <v>281886</v>
      </c>
      <c r="D339" s="40">
        <v>87479</v>
      </c>
      <c r="E339" s="40">
        <v>74</v>
      </c>
      <c r="F339" s="40">
        <f t="shared" si="5"/>
        <v>369439</v>
      </c>
    </row>
    <row r="340" spans="1:6" x14ac:dyDescent="0.25">
      <c r="A340" s="9">
        <v>337</v>
      </c>
      <c r="B340" s="41" t="s">
        <v>351</v>
      </c>
      <c r="C340" s="40">
        <v>392528</v>
      </c>
      <c r="D340" s="40">
        <v>106850</v>
      </c>
      <c r="E340" s="40">
        <v>100</v>
      </c>
      <c r="F340" s="40">
        <f t="shared" si="5"/>
        <v>499478</v>
      </c>
    </row>
    <row r="341" spans="1:6" x14ac:dyDescent="0.25">
      <c r="A341" s="9">
        <v>338</v>
      </c>
      <c r="B341" s="41" t="s">
        <v>352</v>
      </c>
      <c r="C341" s="40">
        <v>693841</v>
      </c>
      <c r="D341" s="40">
        <v>320881</v>
      </c>
      <c r="E341" s="40">
        <v>267</v>
      </c>
      <c r="F341" s="40">
        <f t="shared" si="5"/>
        <v>1014989</v>
      </c>
    </row>
    <row r="342" spans="1:6" x14ac:dyDescent="0.25">
      <c r="A342" s="9">
        <v>339</v>
      </c>
      <c r="B342" s="41" t="s">
        <v>353</v>
      </c>
      <c r="C342" s="40">
        <v>476806</v>
      </c>
      <c r="D342" s="40">
        <v>109904</v>
      </c>
      <c r="E342" s="40">
        <v>89</v>
      </c>
      <c r="F342" s="40">
        <f t="shared" si="5"/>
        <v>586799</v>
      </c>
    </row>
    <row r="343" spans="1:6" x14ac:dyDescent="0.25">
      <c r="A343" s="9">
        <v>340</v>
      </c>
      <c r="B343" s="41" t="s">
        <v>354</v>
      </c>
      <c r="C343" s="40">
        <v>164897</v>
      </c>
      <c r="D343" s="40">
        <v>30278</v>
      </c>
      <c r="E343" s="40">
        <v>27</v>
      </c>
      <c r="F343" s="40">
        <f t="shared" si="5"/>
        <v>195202</v>
      </c>
    </row>
    <row r="344" spans="1:6" x14ac:dyDescent="0.25">
      <c r="A344" s="9">
        <v>341</v>
      </c>
      <c r="B344" s="41" t="s">
        <v>355</v>
      </c>
      <c r="C344" s="40">
        <v>115700</v>
      </c>
      <c r="D344" s="40">
        <v>9655</v>
      </c>
      <c r="E344" s="40">
        <v>8</v>
      </c>
      <c r="F344" s="40">
        <f t="shared" si="5"/>
        <v>125363</v>
      </c>
    </row>
    <row r="345" spans="1:6" x14ac:dyDescent="0.25">
      <c r="A345" s="9">
        <v>342</v>
      </c>
      <c r="B345" s="41" t="s">
        <v>356</v>
      </c>
      <c r="C345" s="40">
        <v>483929</v>
      </c>
      <c r="D345" s="40">
        <v>137025</v>
      </c>
      <c r="E345" s="40">
        <v>105</v>
      </c>
      <c r="F345" s="40">
        <f t="shared" si="5"/>
        <v>621059</v>
      </c>
    </row>
    <row r="346" spans="1:6" x14ac:dyDescent="0.25">
      <c r="A346" s="9">
        <v>343</v>
      </c>
      <c r="B346" s="41" t="s">
        <v>357</v>
      </c>
      <c r="C346" s="40">
        <v>234133</v>
      </c>
      <c r="D346" s="40">
        <v>60049</v>
      </c>
      <c r="E346" s="40">
        <v>50</v>
      </c>
      <c r="F346" s="40">
        <f t="shared" si="5"/>
        <v>294232</v>
      </c>
    </row>
    <row r="347" spans="1:6" x14ac:dyDescent="0.25">
      <c r="A347" s="9">
        <v>344</v>
      </c>
      <c r="B347" s="41" t="s">
        <v>358</v>
      </c>
      <c r="C347" s="40">
        <v>269430</v>
      </c>
      <c r="D347" s="40">
        <v>61575</v>
      </c>
      <c r="E347" s="40">
        <v>50</v>
      </c>
      <c r="F347" s="40">
        <f t="shared" si="5"/>
        <v>331055</v>
      </c>
    </row>
    <row r="348" spans="1:6" x14ac:dyDescent="0.25">
      <c r="A348" s="9">
        <v>345</v>
      </c>
      <c r="B348" s="41" t="s">
        <v>359</v>
      </c>
      <c r="C348" s="40">
        <v>272465</v>
      </c>
      <c r="D348" s="40">
        <v>81211</v>
      </c>
      <c r="E348" s="40">
        <v>66</v>
      </c>
      <c r="F348" s="40">
        <f t="shared" si="5"/>
        <v>353742</v>
      </c>
    </row>
    <row r="349" spans="1:6" x14ac:dyDescent="0.25">
      <c r="A349" s="9">
        <v>346</v>
      </c>
      <c r="B349" s="41" t="s">
        <v>360</v>
      </c>
      <c r="C349" s="40">
        <v>186552</v>
      </c>
      <c r="D349" s="40">
        <v>44152</v>
      </c>
      <c r="E349" s="40">
        <v>41</v>
      </c>
      <c r="F349" s="40">
        <f t="shared" si="5"/>
        <v>230745</v>
      </c>
    </row>
    <row r="350" spans="1:6" x14ac:dyDescent="0.25">
      <c r="A350" s="9">
        <v>347</v>
      </c>
      <c r="B350" s="41" t="s">
        <v>361</v>
      </c>
      <c r="C350" s="40">
        <v>241248</v>
      </c>
      <c r="D350" s="40">
        <v>76951</v>
      </c>
      <c r="E350" s="40">
        <v>64</v>
      </c>
      <c r="F350" s="40">
        <f t="shared" si="5"/>
        <v>318263</v>
      </c>
    </row>
    <row r="351" spans="1:6" x14ac:dyDescent="0.25">
      <c r="A351" s="9">
        <v>348</v>
      </c>
      <c r="B351" s="41" t="s">
        <v>362</v>
      </c>
      <c r="C351" s="40">
        <v>651851</v>
      </c>
      <c r="D351" s="40">
        <v>197297</v>
      </c>
      <c r="E351" s="40">
        <v>161</v>
      </c>
      <c r="F351" s="40">
        <f t="shared" si="5"/>
        <v>849309</v>
      </c>
    </row>
    <row r="352" spans="1:6" x14ac:dyDescent="0.25">
      <c r="A352" s="9">
        <v>349</v>
      </c>
      <c r="B352" s="41" t="s">
        <v>363</v>
      </c>
      <c r="C352" s="40">
        <v>185974</v>
      </c>
      <c r="D352" s="40">
        <v>34565</v>
      </c>
      <c r="E352" s="40">
        <v>32</v>
      </c>
      <c r="F352" s="40">
        <f t="shared" si="5"/>
        <v>220571</v>
      </c>
    </row>
    <row r="353" spans="1:6" x14ac:dyDescent="0.25">
      <c r="A353" s="9">
        <v>350</v>
      </c>
      <c r="B353" s="41" t="s">
        <v>364</v>
      </c>
      <c r="C353" s="40">
        <v>1359712</v>
      </c>
      <c r="D353" s="40">
        <v>721384</v>
      </c>
      <c r="E353" s="40">
        <v>583</v>
      </c>
      <c r="F353" s="40">
        <f t="shared" si="5"/>
        <v>2081679</v>
      </c>
    </row>
    <row r="354" spans="1:6" x14ac:dyDescent="0.25">
      <c r="A354" s="9">
        <v>351</v>
      </c>
      <c r="B354" s="41" t="s">
        <v>365</v>
      </c>
      <c r="C354" s="40">
        <v>238718</v>
      </c>
      <c r="D354" s="40">
        <v>64374</v>
      </c>
      <c r="E354" s="40">
        <v>50</v>
      </c>
      <c r="F354" s="40">
        <f t="shared" si="5"/>
        <v>303142</v>
      </c>
    </row>
    <row r="355" spans="1:6" x14ac:dyDescent="0.25">
      <c r="A355" s="9">
        <v>352</v>
      </c>
      <c r="B355" s="41" t="s">
        <v>366</v>
      </c>
      <c r="C355" s="40">
        <v>313180</v>
      </c>
      <c r="D355" s="40">
        <v>57743</v>
      </c>
      <c r="E355" s="40">
        <v>54</v>
      </c>
      <c r="F355" s="40">
        <f t="shared" si="5"/>
        <v>370977</v>
      </c>
    </row>
    <row r="356" spans="1:6" x14ac:dyDescent="0.25">
      <c r="A356" s="9">
        <v>353</v>
      </c>
      <c r="B356" s="41" t="s">
        <v>367</v>
      </c>
      <c r="C356" s="40">
        <v>256002</v>
      </c>
      <c r="D356" s="40">
        <v>51713</v>
      </c>
      <c r="E356" s="40">
        <v>40</v>
      </c>
      <c r="F356" s="40">
        <f t="shared" si="5"/>
        <v>307755</v>
      </c>
    </row>
    <row r="357" spans="1:6" x14ac:dyDescent="0.25">
      <c r="A357" s="9">
        <v>354</v>
      </c>
      <c r="B357" s="41" t="s">
        <v>368</v>
      </c>
      <c r="C357" s="40">
        <v>141886</v>
      </c>
      <c r="D357" s="40">
        <v>13759</v>
      </c>
      <c r="E357" s="40">
        <v>9</v>
      </c>
      <c r="F357" s="40">
        <f t="shared" si="5"/>
        <v>155654</v>
      </c>
    </row>
    <row r="358" spans="1:6" x14ac:dyDescent="0.25">
      <c r="A358" s="9">
        <v>355</v>
      </c>
      <c r="B358" s="41" t="s">
        <v>369</v>
      </c>
      <c r="C358" s="40">
        <v>139311</v>
      </c>
      <c r="D358" s="40">
        <v>14555</v>
      </c>
      <c r="E358" s="40">
        <v>11</v>
      </c>
      <c r="F358" s="40">
        <f t="shared" si="5"/>
        <v>153877</v>
      </c>
    </row>
    <row r="359" spans="1:6" x14ac:dyDescent="0.25">
      <c r="A359" s="9">
        <v>356</v>
      </c>
      <c r="B359" s="41" t="s">
        <v>370</v>
      </c>
      <c r="C359" s="40">
        <v>256091</v>
      </c>
      <c r="D359" s="40">
        <v>34030</v>
      </c>
      <c r="E359" s="40">
        <v>31</v>
      </c>
      <c r="F359" s="40">
        <f t="shared" si="5"/>
        <v>290152</v>
      </c>
    </row>
    <row r="360" spans="1:6" x14ac:dyDescent="0.25">
      <c r="A360" s="9">
        <v>357</v>
      </c>
      <c r="B360" s="41" t="s">
        <v>371</v>
      </c>
      <c r="C360" s="40">
        <v>175938</v>
      </c>
      <c r="D360" s="40">
        <v>30682</v>
      </c>
      <c r="E360" s="40">
        <v>26</v>
      </c>
      <c r="F360" s="40">
        <f t="shared" si="5"/>
        <v>206646</v>
      </c>
    </row>
    <row r="361" spans="1:6" x14ac:dyDescent="0.25">
      <c r="A361" s="9">
        <v>358</v>
      </c>
      <c r="B361" s="41" t="s">
        <v>372</v>
      </c>
      <c r="C361" s="40">
        <v>269505</v>
      </c>
      <c r="D361" s="40">
        <v>64392</v>
      </c>
      <c r="E361" s="40">
        <v>54</v>
      </c>
      <c r="F361" s="40">
        <f t="shared" si="5"/>
        <v>333951</v>
      </c>
    </row>
    <row r="362" spans="1:6" x14ac:dyDescent="0.25">
      <c r="A362" s="9">
        <v>359</v>
      </c>
      <c r="B362" s="41" t="s">
        <v>373</v>
      </c>
      <c r="C362" s="40">
        <v>170442</v>
      </c>
      <c r="D362" s="40">
        <v>79332</v>
      </c>
      <c r="E362" s="40">
        <v>72</v>
      </c>
      <c r="F362" s="40">
        <f t="shared" si="5"/>
        <v>249846</v>
      </c>
    </row>
    <row r="363" spans="1:6" x14ac:dyDescent="0.25">
      <c r="A363" s="9">
        <v>360</v>
      </c>
      <c r="B363" s="41" t="s">
        <v>374</v>
      </c>
      <c r="C363" s="40">
        <v>358433</v>
      </c>
      <c r="D363" s="40">
        <v>83478</v>
      </c>
      <c r="E363" s="40">
        <v>65</v>
      </c>
      <c r="F363" s="40">
        <f t="shared" si="5"/>
        <v>441976</v>
      </c>
    </row>
    <row r="364" spans="1:6" x14ac:dyDescent="0.25">
      <c r="A364" s="9">
        <v>361</v>
      </c>
      <c r="B364" s="41" t="s">
        <v>375</v>
      </c>
      <c r="C364" s="40">
        <v>177082</v>
      </c>
      <c r="D364" s="40">
        <v>17703</v>
      </c>
      <c r="E364" s="40">
        <v>13</v>
      </c>
      <c r="F364" s="40">
        <f t="shared" si="5"/>
        <v>194798</v>
      </c>
    </row>
    <row r="365" spans="1:6" x14ac:dyDescent="0.25">
      <c r="A365" s="9">
        <v>362</v>
      </c>
      <c r="B365" s="41" t="s">
        <v>376</v>
      </c>
      <c r="C365" s="40">
        <v>199228</v>
      </c>
      <c r="D365" s="40">
        <v>54491</v>
      </c>
      <c r="E365" s="40">
        <v>45</v>
      </c>
      <c r="F365" s="40">
        <f t="shared" si="5"/>
        <v>253764</v>
      </c>
    </row>
    <row r="366" spans="1:6" x14ac:dyDescent="0.25">
      <c r="A366" s="9">
        <v>363</v>
      </c>
      <c r="B366" s="41" t="s">
        <v>377</v>
      </c>
      <c r="C366" s="40">
        <v>227692</v>
      </c>
      <c r="D366" s="40">
        <v>54174</v>
      </c>
      <c r="E366" s="40">
        <v>41</v>
      </c>
      <c r="F366" s="40">
        <f t="shared" si="5"/>
        <v>281907</v>
      </c>
    </row>
    <row r="367" spans="1:6" x14ac:dyDescent="0.25">
      <c r="A367" s="9">
        <v>364</v>
      </c>
      <c r="B367" s="41" t="s">
        <v>378</v>
      </c>
      <c r="C367" s="40">
        <v>961816</v>
      </c>
      <c r="D367" s="40">
        <v>336970</v>
      </c>
      <c r="E367" s="40">
        <v>297</v>
      </c>
      <c r="F367" s="40">
        <f t="shared" si="5"/>
        <v>1299083</v>
      </c>
    </row>
    <row r="368" spans="1:6" x14ac:dyDescent="0.25">
      <c r="A368" s="9">
        <v>365</v>
      </c>
      <c r="B368" s="41" t="s">
        <v>379</v>
      </c>
      <c r="C368" s="40">
        <v>141701</v>
      </c>
      <c r="D368" s="40">
        <v>22820</v>
      </c>
      <c r="E368" s="40">
        <v>17</v>
      </c>
      <c r="F368" s="40">
        <f t="shared" si="5"/>
        <v>164538</v>
      </c>
    </row>
    <row r="369" spans="1:6" x14ac:dyDescent="0.25">
      <c r="A369" s="9">
        <v>366</v>
      </c>
      <c r="B369" s="41" t="s">
        <v>380</v>
      </c>
      <c r="C369" s="40">
        <v>459490</v>
      </c>
      <c r="D369" s="40">
        <v>133333</v>
      </c>
      <c r="E369" s="40">
        <v>98</v>
      </c>
      <c r="F369" s="40">
        <f t="shared" si="5"/>
        <v>592921</v>
      </c>
    </row>
    <row r="370" spans="1:6" x14ac:dyDescent="0.25">
      <c r="A370" s="9">
        <v>367</v>
      </c>
      <c r="B370" s="41" t="s">
        <v>381</v>
      </c>
      <c r="C370" s="40">
        <v>290204</v>
      </c>
      <c r="D370" s="40">
        <v>76044</v>
      </c>
      <c r="E370" s="40">
        <v>71</v>
      </c>
      <c r="F370" s="40">
        <f t="shared" si="5"/>
        <v>366319</v>
      </c>
    </row>
    <row r="371" spans="1:6" x14ac:dyDescent="0.25">
      <c r="A371" s="9">
        <v>368</v>
      </c>
      <c r="B371" s="41" t="s">
        <v>382</v>
      </c>
      <c r="C371" s="40">
        <v>444629</v>
      </c>
      <c r="D371" s="40">
        <v>53588</v>
      </c>
      <c r="E371" s="40">
        <v>44</v>
      </c>
      <c r="F371" s="40">
        <f t="shared" si="5"/>
        <v>498261</v>
      </c>
    </row>
    <row r="372" spans="1:6" x14ac:dyDescent="0.25">
      <c r="A372" s="9">
        <v>369</v>
      </c>
      <c r="B372" s="41" t="s">
        <v>383</v>
      </c>
      <c r="C372" s="40">
        <v>189319</v>
      </c>
      <c r="D372" s="40">
        <v>73538</v>
      </c>
      <c r="E372" s="40">
        <v>56</v>
      </c>
      <c r="F372" s="40">
        <f t="shared" si="5"/>
        <v>262913</v>
      </c>
    </row>
    <row r="373" spans="1:6" x14ac:dyDescent="0.25">
      <c r="A373" s="9">
        <v>370</v>
      </c>
      <c r="B373" s="41" t="s">
        <v>384</v>
      </c>
      <c r="C373" s="40">
        <v>152167</v>
      </c>
      <c r="D373" s="40">
        <v>26250</v>
      </c>
      <c r="E373" s="40">
        <v>22</v>
      </c>
      <c r="F373" s="40">
        <f t="shared" si="5"/>
        <v>178439</v>
      </c>
    </row>
    <row r="374" spans="1:6" x14ac:dyDescent="0.25">
      <c r="A374" s="9">
        <v>371</v>
      </c>
      <c r="B374" s="41" t="s">
        <v>385</v>
      </c>
      <c r="C374" s="40">
        <v>182536</v>
      </c>
      <c r="D374" s="40">
        <v>29309</v>
      </c>
      <c r="E374" s="40">
        <v>23</v>
      </c>
      <c r="F374" s="40">
        <f t="shared" si="5"/>
        <v>211868</v>
      </c>
    </row>
    <row r="375" spans="1:6" x14ac:dyDescent="0.25">
      <c r="A375" s="9">
        <v>372</v>
      </c>
      <c r="B375" s="41" t="s">
        <v>386</v>
      </c>
      <c r="C375" s="40">
        <v>209791</v>
      </c>
      <c r="D375" s="40">
        <v>26533</v>
      </c>
      <c r="E375" s="40">
        <v>24</v>
      </c>
      <c r="F375" s="40">
        <f t="shared" si="5"/>
        <v>236348</v>
      </c>
    </row>
    <row r="376" spans="1:6" x14ac:dyDescent="0.25">
      <c r="A376" s="9">
        <v>373</v>
      </c>
      <c r="B376" s="41" t="s">
        <v>387</v>
      </c>
      <c r="C376" s="40">
        <v>114725</v>
      </c>
      <c r="D376" s="40">
        <v>6324</v>
      </c>
      <c r="E376" s="40">
        <v>5</v>
      </c>
      <c r="F376" s="40">
        <f t="shared" si="5"/>
        <v>121054</v>
      </c>
    </row>
    <row r="377" spans="1:6" x14ac:dyDescent="0.25">
      <c r="A377" s="9">
        <v>374</v>
      </c>
      <c r="B377" s="41" t="s">
        <v>388</v>
      </c>
      <c r="C377" s="40">
        <v>150608</v>
      </c>
      <c r="D377" s="40">
        <v>25165</v>
      </c>
      <c r="E377" s="40">
        <v>23</v>
      </c>
      <c r="F377" s="40">
        <f t="shared" si="5"/>
        <v>175796</v>
      </c>
    </row>
    <row r="378" spans="1:6" x14ac:dyDescent="0.25">
      <c r="A378" s="9">
        <v>375</v>
      </c>
      <c r="B378" s="41" t="s">
        <v>389</v>
      </c>
      <c r="C378" s="40">
        <v>804335</v>
      </c>
      <c r="D378" s="40">
        <v>402634</v>
      </c>
      <c r="E378" s="40">
        <v>331</v>
      </c>
      <c r="F378" s="40">
        <f t="shared" si="5"/>
        <v>1207300</v>
      </c>
    </row>
    <row r="379" spans="1:6" x14ac:dyDescent="0.25">
      <c r="A379" s="9">
        <v>376</v>
      </c>
      <c r="B379" s="41" t="s">
        <v>390</v>
      </c>
      <c r="C379" s="40">
        <v>102056</v>
      </c>
      <c r="D379" s="40">
        <v>9378</v>
      </c>
      <c r="E379" s="40">
        <v>7</v>
      </c>
      <c r="F379" s="40">
        <f t="shared" si="5"/>
        <v>111441</v>
      </c>
    </row>
    <row r="380" spans="1:6" x14ac:dyDescent="0.25">
      <c r="A380" s="9">
        <v>377</v>
      </c>
      <c r="B380" s="41" t="s">
        <v>391</v>
      </c>
      <c r="C380" s="40">
        <v>624730</v>
      </c>
      <c r="D380" s="40">
        <v>258309</v>
      </c>
      <c r="E380" s="40">
        <v>217</v>
      </c>
      <c r="F380" s="40">
        <f t="shared" si="5"/>
        <v>883256</v>
      </c>
    </row>
    <row r="381" spans="1:6" x14ac:dyDescent="0.25">
      <c r="A381" s="9">
        <v>378</v>
      </c>
      <c r="B381" s="41" t="s">
        <v>392</v>
      </c>
      <c r="C381" s="40">
        <v>300142</v>
      </c>
      <c r="D381" s="40">
        <v>85318</v>
      </c>
      <c r="E381" s="40">
        <v>56</v>
      </c>
      <c r="F381" s="40">
        <f t="shared" si="5"/>
        <v>385516</v>
      </c>
    </row>
    <row r="382" spans="1:6" x14ac:dyDescent="0.25">
      <c r="A382" s="9">
        <v>379</v>
      </c>
      <c r="B382" s="41" t="s">
        <v>393</v>
      </c>
      <c r="C382" s="40">
        <v>212156</v>
      </c>
      <c r="D382" s="40">
        <v>61265</v>
      </c>
      <c r="E382" s="40">
        <v>57</v>
      </c>
      <c r="F382" s="40">
        <f t="shared" si="5"/>
        <v>273478</v>
      </c>
    </row>
    <row r="383" spans="1:6" x14ac:dyDescent="0.25">
      <c r="A383" s="9">
        <v>380</v>
      </c>
      <c r="B383" s="41" t="s">
        <v>394</v>
      </c>
      <c r="C383" s="40">
        <v>171378</v>
      </c>
      <c r="D383" s="40">
        <v>65401</v>
      </c>
      <c r="E383" s="40">
        <v>46</v>
      </c>
      <c r="F383" s="40">
        <f t="shared" si="5"/>
        <v>236825</v>
      </c>
    </row>
    <row r="384" spans="1:6" x14ac:dyDescent="0.25">
      <c r="A384" s="9">
        <v>381</v>
      </c>
      <c r="B384" s="41" t="s">
        <v>395</v>
      </c>
      <c r="C384" s="40">
        <v>255441</v>
      </c>
      <c r="D384" s="40">
        <v>81514</v>
      </c>
      <c r="E384" s="40">
        <v>67</v>
      </c>
      <c r="F384" s="40">
        <f t="shared" si="5"/>
        <v>337022</v>
      </c>
    </row>
    <row r="385" spans="1:6" x14ac:dyDescent="0.25">
      <c r="A385" s="9">
        <v>382</v>
      </c>
      <c r="B385" s="41" t="s">
        <v>396</v>
      </c>
      <c r="C385" s="40">
        <v>171734</v>
      </c>
      <c r="D385" s="40">
        <v>28504</v>
      </c>
      <c r="E385" s="40">
        <v>23</v>
      </c>
      <c r="F385" s="40">
        <f t="shared" si="5"/>
        <v>200261</v>
      </c>
    </row>
    <row r="386" spans="1:6" x14ac:dyDescent="0.25">
      <c r="A386" s="9">
        <v>383</v>
      </c>
      <c r="B386" s="41" t="s">
        <v>397</v>
      </c>
      <c r="C386" s="40">
        <v>114851</v>
      </c>
      <c r="D386" s="40">
        <v>14917</v>
      </c>
      <c r="E386" s="40">
        <v>11</v>
      </c>
      <c r="F386" s="40">
        <f t="shared" si="5"/>
        <v>129779</v>
      </c>
    </row>
    <row r="387" spans="1:6" x14ac:dyDescent="0.25">
      <c r="A387" s="9">
        <v>384</v>
      </c>
      <c r="B387" s="41" t="s">
        <v>398</v>
      </c>
      <c r="C387" s="40">
        <v>284837</v>
      </c>
      <c r="D387" s="40">
        <v>99580</v>
      </c>
      <c r="E387" s="40">
        <v>80</v>
      </c>
      <c r="F387" s="40">
        <f t="shared" si="5"/>
        <v>384497</v>
      </c>
    </row>
    <row r="388" spans="1:6" x14ac:dyDescent="0.25">
      <c r="A388" s="9">
        <v>385</v>
      </c>
      <c r="B388" s="41" t="s">
        <v>399</v>
      </c>
      <c r="C388" s="40">
        <v>5984035</v>
      </c>
      <c r="D388" s="40">
        <v>4051074</v>
      </c>
      <c r="E388" s="40">
        <v>3450</v>
      </c>
      <c r="F388" s="40">
        <f t="shared" si="5"/>
        <v>10038559</v>
      </c>
    </row>
    <row r="389" spans="1:6" x14ac:dyDescent="0.25">
      <c r="A389" s="9">
        <v>386</v>
      </c>
      <c r="B389" s="41" t="s">
        <v>400</v>
      </c>
      <c r="C389" s="40">
        <v>1161546</v>
      </c>
      <c r="D389" s="40">
        <v>471340</v>
      </c>
      <c r="E389" s="40">
        <v>379</v>
      </c>
      <c r="F389" s="40">
        <f t="shared" ref="F389:F452" si="6">SUM(C389:E389)</f>
        <v>1633265</v>
      </c>
    </row>
    <row r="390" spans="1:6" x14ac:dyDescent="0.25">
      <c r="A390" s="9">
        <v>387</v>
      </c>
      <c r="B390" s="41" t="s">
        <v>401</v>
      </c>
      <c r="C390" s="40">
        <v>245046</v>
      </c>
      <c r="D390" s="40">
        <v>70190</v>
      </c>
      <c r="E390" s="40">
        <v>57</v>
      </c>
      <c r="F390" s="40">
        <f t="shared" si="6"/>
        <v>315293</v>
      </c>
    </row>
    <row r="391" spans="1:6" x14ac:dyDescent="0.25">
      <c r="A391" s="9">
        <v>388</v>
      </c>
      <c r="B391" s="41" t="s">
        <v>402</v>
      </c>
      <c r="C391" s="40">
        <v>343570</v>
      </c>
      <c r="D391" s="40">
        <v>40238</v>
      </c>
      <c r="E391" s="40">
        <v>37</v>
      </c>
      <c r="F391" s="40">
        <f t="shared" si="6"/>
        <v>383845</v>
      </c>
    </row>
    <row r="392" spans="1:6" x14ac:dyDescent="0.25">
      <c r="A392" s="9">
        <v>389</v>
      </c>
      <c r="B392" s="41" t="s">
        <v>403</v>
      </c>
      <c r="C392" s="40">
        <v>209818</v>
      </c>
      <c r="D392" s="40">
        <v>20960</v>
      </c>
      <c r="E392" s="40">
        <v>17</v>
      </c>
      <c r="F392" s="40">
        <f t="shared" si="6"/>
        <v>230795</v>
      </c>
    </row>
    <row r="393" spans="1:6" x14ac:dyDescent="0.25">
      <c r="A393" s="9">
        <v>390</v>
      </c>
      <c r="B393" s="41" t="s">
        <v>404</v>
      </c>
      <c r="C393" s="40">
        <v>2177467</v>
      </c>
      <c r="D393" s="40">
        <v>2135650</v>
      </c>
      <c r="E393" s="40">
        <v>1799</v>
      </c>
      <c r="F393" s="40">
        <f t="shared" si="6"/>
        <v>4314916</v>
      </c>
    </row>
    <row r="394" spans="1:6" x14ac:dyDescent="0.25">
      <c r="A394" s="9">
        <v>391</v>
      </c>
      <c r="B394" s="41" t="s">
        <v>405</v>
      </c>
      <c r="C394" s="40">
        <v>285964</v>
      </c>
      <c r="D394" s="40">
        <v>69930</v>
      </c>
      <c r="E394" s="40">
        <v>53</v>
      </c>
      <c r="F394" s="40">
        <f t="shared" si="6"/>
        <v>355947</v>
      </c>
    </row>
    <row r="395" spans="1:6" x14ac:dyDescent="0.25">
      <c r="A395" s="9">
        <v>392</v>
      </c>
      <c r="B395" s="41" t="s">
        <v>406</v>
      </c>
      <c r="C395" s="40">
        <v>434000</v>
      </c>
      <c r="D395" s="40">
        <v>108740</v>
      </c>
      <c r="E395" s="40">
        <v>101</v>
      </c>
      <c r="F395" s="40">
        <f t="shared" si="6"/>
        <v>542841</v>
      </c>
    </row>
    <row r="396" spans="1:6" x14ac:dyDescent="0.25">
      <c r="A396" s="9">
        <v>393</v>
      </c>
      <c r="B396" s="41" t="s">
        <v>407</v>
      </c>
      <c r="C396" s="40">
        <v>266364</v>
      </c>
      <c r="D396" s="40">
        <v>73634</v>
      </c>
      <c r="E396" s="40">
        <v>69</v>
      </c>
      <c r="F396" s="40">
        <f t="shared" si="6"/>
        <v>340067</v>
      </c>
    </row>
    <row r="397" spans="1:6" x14ac:dyDescent="0.25">
      <c r="A397" s="9">
        <v>394</v>
      </c>
      <c r="B397" s="41" t="s">
        <v>408</v>
      </c>
      <c r="C397" s="40">
        <v>175604</v>
      </c>
      <c r="D397" s="40">
        <v>46122</v>
      </c>
      <c r="E397" s="40">
        <v>43</v>
      </c>
      <c r="F397" s="40">
        <f t="shared" si="6"/>
        <v>221769</v>
      </c>
    </row>
    <row r="398" spans="1:6" x14ac:dyDescent="0.25">
      <c r="A398" s="9">
        <v>395</v>
      </c>
      <c r="B398" s="41" t="s">
        <v>409</v>
      </c>
      <c r="C398" s="40">
        <v>209880</v>
      </c>
      <c r="D398" s="40">
        <v>29283</v>
      </c>
      <c r="E398" s="40">
        <v>27</v>
      </c>
      <c r="F398" s="40">
        <f t="shared" si="6"/>
        <v>239190</v>
      </c>
    </row>
    <row r="399" spans="1:6" x14ac:dyDescent="0.25">
      <c r="A399" s="9">
        <v>396</v>
      </c>
      <c r="B399" s="41" t="s">
        <v>410</v>
      </c>
      <c r="C399" s="40">
        <v>257828</v>
      </c>
      <c r="D399" s="40">
        <v>55701</v>
      </c>
      <c r="E399" s="40">
        <v>52</v>
      </c>
      <c r="F399" s="40">
        <f t="shared" si="6"/>
        <v>313581</v>
      </c>
    </row>
    <row r="400" spans="1:6" x14ac:dyDescent="0.25">
      <c r="A400" s="9">
        <v>397</v>
      </c>
      <c r="B400" s="41" t="s">
        <v>411</v>
      </c>
      <c r="C400" s="40">
        <v>3123649</v>
      </c>
      <c r="D400" s="40">
        <v>968384</v>
      </c>
      <c r="E400" s="40">
        <v>868</v>
      </c>
      <c r="F400" s="40">
        <f t="shared" si="6"/>
        <v>4092901</v>
      </c>
    </row>
    <row r="401" spans="1:6" x14ac:dyDescent="0.25">
      <c r="A401" s="9">
        <v>398</v>
      </c>
      <c r="B401" s="41" t="s">
        <v>412</v>
      </c>
      <c r="C401" s="40">
        <v>410087</v>
      </c>
      <c r="D401" s="40">
        <v>213227</v>
      </c>
      <c r="E401" s="40">
        <v>183</v>
      </c>
      <c r="F401" s="40">
        <f t="shared" si="6"/>
        <v>623497</v>
      </c>
    </row>
    <row r="402" spans="1:6" x14ac:dyDescent="0.25">
      <c r="A402" s="9">
        <v>399</v>
      </c>
      <c r="B402" s="41" t="s">
        <v>413</v>
      </c>
      <c r="C402" s="40">
        <v>1495942</v>
      </c>
      <c r="D402" s="40">
        <v>1239801</v>
      </c>
      <c r="E402" s="40">
        <v>1013</v>
      </c>
      <c r="F402" s="40">
        <f t="shared" si="6"/>
        <v>2736756</v>
      </c>
    </row>
    <row r="403" spans="1:6" x14ac:dyDescent="0.25">
      <c r="A403" s="9">
        <v>400</v>
      </c>
      <c r="B403" s="41" t="s">
        <v>414</v>
      </c>
      <c r="C403" s="40">
        <v>215134</v>
      </c>
      <c r="D403" s="40">
        <v>41407</v>
      </c>
      <c r="E403" s="40">
        <v>34</v>
      </c>
      <c r="F403" s="40">
        <f t="shared" si="6"/>
        <v>256575</v>
      </c>
    </row>
    <row r="404" spans="1:6" x14ac:dyDescent="0.25">
      <c r="A404" s="9">
        <v>401</v>
      </c>
      <c r="B404" s="41" t="s">
        <v>415</v>
      </c>
      <c r="C404" s="40">
        <v>1403741</v>
      </c>
      <c r="D404" s="40">
        <v>1022396</v>
      </c>
      <c r="E404" s="40">
        <v>878</v>
      </c>
      <c r="F404" s="40">
        <f t="shared" si="6"/>
        <v>2427015</v>
      </c>
    </row>
    <row r="405" spans="1:6" x14ac:dyDescent="0.25">
      <c r="A405" s="9">
        <v>402</v>
      </c>
      <c r="B405" s="41" t="s">
        <v>416</v>
      </c>
      <c r="C405" s="40">
        <v>136351</v>
      </c>
      <c r="D405" s="40">
        <v>17810</v>
      </c>
      <c r="E405" s="40">
        <v>16</v>
      </c>
      <c r="F405" s="40">
        <f t="shared" si="6"/>
        <v>154177</v>
      </c>
    </row>
    <row r="406" spans="1:6" x14ac:dyDescent="0.25">
      <c r="A406" s="9">
        <v>403</v>
      </c>
      <c r="B406" s="41" t="s">
        <v>417</v>
      </c>
      <c r="C406" s="40">
        <v>253533</v>
      </c>
      <c r="D406" s="40">
        <v>122180</v>
      </c>
      <c r="E406" s="40">
        <v>107</v>
      </c>
      <c r="F406" s="40">
        <f t="shared" si="6"/>
        <v>375820</v>
      </c>
    </row>
    <row r="407" spans="1:6" x14ac:dyDescent="0.25">
      <c r="A407" s="9">
        <v>404</v>
      </c>
      <c r="B407" s="41" t="s">
        <v>418</v>
      </c>
      <c r="C407" s="40">
        <v>155088</v>
      </c>
      <c r="D407" s="40">
        <v>46884</v>
      </c>
      <c r="E407" s="40">
        <v>41</v>
      </c>
      <c r="F407" s="40">
        <f t="shared" si="6"/>
        <v>202013</v>
      </c>
    </row>
    <row r="408" spans="1:6" x14ac:dyDescent="0.25">
      <c r="A408" s="9">
        <v>405</v>
      </c>
      <c r="B408" s="41" t="s">
        <v>419</v>
      </c>
      <c r="C408" s="40">
        <v>234693</v>
      </c>
      <c r="D408" s="40">
        <v>104421</v>
      </c>
      <c r="E408" s="40">
        <v>87</v>
      </c>
      <c r="F408" s="40">
        <f t="shared" si="6"/>
        <v>339201</v>
      </c>
    </row>
    <row r="409" spans="1:6" x14ac:dyDescent="0.25">
      <c r="A409" s="9">
        <v>406</v>
      </c>
      <c r="B409" s="41" t="s">
        <v>420</v>
      </c>
      <c r="C409" s="40">
        <v>1173930</v>
      </c>
      <c r="D409" s="40">
        <v>373492</v>
      </c>
      <c r="E409" s="40">
        <v>327</v>
      </c>
      <c r="F409" s="40">
        <f t="shared" si="6"/>
        <v>1547749</v>
      </c>
    </row>
    <row r="410" spans="1:6" x14ac:dyDescent="0.25">
      <c r="A410" s="9">
        <v>407</v>
      </c>
      <c r="B410" s="41" t="s">
        <v>421</v>
      </c>
      <c r="C410" s="40">
        <v>520237</v>
      </c>
      <c r="D410" s="40">
        <v>147673</v>
      </c>
      <c r="E410" s="40">
        <v>138</v>
      </c>
      <c r="F410" s="40">
        <f t="shared" si="6"/>
        <v>668048</v>
      </c>
    </row>
    <row r="411" spans="1:6" x14ac:dyDescent="0.25">
      <c r="A411" s="9">
        <v>408</v>
      </c>
      <c r="B411" s="41" t="s">
        <v>422</v>
      </c>
      <c r="C411" s="40">
        <v>134869</v>
      </c>
      <c r="D411" s="40">
        <v>18441</v>
      </c>
      <c r="E411" s="40">
        <v>14</v>
      </c>
      <c r="F411" s="40">
        <f t="shared" si="6"/>
        <v>153324</v>
      </c>
    </row>
    <row r="412" spans="1:6" x14ac:dyDescent="0.25">
      <c r="A412" s="9">
        <v>409</v>
      </c>
      <c r="B412" s="41" t="s">
        <v>423</v>
      </c>
      <c r="C412" s="40">
        <v>646063</v>
      </c>
      <c r="D412" s="40">
        <v>625796</v>
      </c>
      <c r="E412" s="40">
        <v>525</v>
      </c>
      <c r="F412" s="40">
        <f t="shared" si="6"/>
        <v>1272384</v>
      </c>
    </row>
    <row r="413" spans="1:6" x14ac:dyDescent="0.25">
      <c r="A413" s="9">
        <v>410</v>
      </c>
      <c r="B413" s="41" t="s">
        <v>424</v>
      </c>
      <c r="C413" s="40">
        <v>268104</v>
      </c>
      <c r="D413" s="40">
        <v>55430</v>
      </c>
      <c r="E413" s="40">
        <v>51</v>
      </c>
      <c r="F413" s="40">
        <f t="shared" si="6"/>
        <v>323585</v>
      </c>
    </row>
    <row r="414" spans="1:6" x14ac:dyDescent="0.25">
      <c r="A414" s="9">
        <v>411</v>
      </c>
      <c r="B414" s="41" t="s">
        <v>425</v>
      </c>
      <c r="C414" s="40">
        <v>143363</v>
      </c>
      <c r="D414" s="40">
        <v>14842</v>
      </c>
      <c r="E414" s="40">
        <v>13</v>
      </c>
      <c r="F414" s="40">
        <f t="shared" si="6"/>
        <v>158218</v>
      </c>
    </row>
    <row r="415" spans="1:6" x14ac:dyDescent="0.25">
      <c r="A415" s="9">
        <v>412</v>
      </c>
      <c r="B415" s="41" t="s">
        <v>426</v>
      </c>
      <c r="C415" s="40">
        <v>313450</v>
      </c>
      <c r="D415" s="40">
        <v>106269</v>
      </c>
      <c r="E415" s="40">
        <v>90</v>
      </c>
      <c r="F415" s="40">
        <f t="shared" si="6"/>
        <v>419809</v>
      </c>
    </row>
    <row r="416" spans="1:6" x14ac:dyDescent="0.25">
      <c r="A416" s="9">
        <v>413</v>
      </c>
      <c r="B416" s="41" t="s">
        <v>427</v>
      </c>
      <c r="C416" s="40">
        <v>9292771</v>
      </c>
      <c r="D416" s="40">
        <v>6978726</v>
      </c>
      <c r="E416" s="40">
        <v>6363</v>
      </c>
      <c r="F416" s="40">
        <f t="shared" si="6"/>
        <v>16277860</v>
      </c>
    </row>
    <row r="417" spans="1:6" x14ac:dyDescent="0.25">
      <c r="A417" s="9">
        <v>414</v>
      </c>
      <c r="B417" s="41" t="s">
        <v>428</v>
      </c>
      <c r="C417" s="40">
        <v>578450</v>
      </c>
      <c r="D417" s="40">
        <v>300811</v>
      </c>
      <c r="E417" s="40">
        <v>204</v>
      </c>
      <c r="F417" s="40">
        <f t="shared" si="6"/>
        <v>879465</v>
      </c>
    </row>
    <row r="418" spans="1:6" x14ac:dyDescent="0.25">
      <c r="A418" s="9">
        <v>415</v>
      </c>
      <c r="B418" s="41" t="s">
        <v>429</v>
      </c>
      <c r="C418" s="40">
        <v>311435</v>
      </c>
      <c r="D418" s="40">
        <v>176073</v>
      </c>
      <c r="E418" s="40">
        <v>159</v>
      </c>
      <c r="F418" s="40">
        <f t="shared" si="6"/>
        <v>487667</v>
      </c>
    </row>
    <row r="419" spans="1:6" x14ac:dyDescent="0.25">
      <c r="A419" s="9">
        <v>416</v>
      </c>
      <c r="B419" s="41" t="s">
        <v>430</v>
      </c>
      <c r="C419" s="40">
        <v>149470</v>
      </c>
      <c r="D419" s="40">
        <v>10630</v>
      </c>
      <c r="E419" s="40">
        <v>8</v>
      </c>
      <c r="F419" s="40">
        <f t="shared" si="6"/>
        <v>160108</v>
      </c>
    </row>
    <row r="420" spans="1:6" x14ac:dyDescent="0.25">
      <c r="A420" s="9">
        <v>417</v>
      </c>
      <c r="B420" s="41" t="s">
        <v>431</v>
      </c>
      <c r="C420" s="40">
        <v>711105</v>
      </c>
      <c r="D420" s="40">
        <v>287815</v>
      </c>
      <c r="E420" s="40">
        <v>204</v>
      </c>
      <c r="F420" s="40">
        <f t="shared" si="6"/>
        <v>999124</v>
      </c>
    </row>
    <row r="421" spans="1:6" x14ac:dyDescent="0.25">
      <c r="A421" s="9">
        <v>418</v>
      </c>
      <c r="B421" s="41" t="s">
        <v>432</v>
      </c>
      <c r="C421" s="40">
        <v>566692</v>
      </c>
      <c r="D421" s="40">
        <v>309333</v>
      </c>
      <c r="E421" s="40">
        <v>241</v>
      </c>
      <c r="F421" s="40">
        <f t="shared" si="6"/>
        <v>876266</v>
      </c>
    </row>
    <row r="422" spans="1:6" x14ac:dyDescent="0.25">
      <c r="A422" s="9">
        <v>419</v>
      </c>
      <c r="B422" s="41" t="s">
        <v>433</v>
      </c>
      <c r="C422" s="40">
        <v>139300</v>
      </c>
      <c r="D422" s="40">
        <v>15360</v>
      </c>
      <c r="E422" s="40">
        <v>13</v>
      </c>
      <c r="F422" s="40">
        <f t="shared" si="6"/>
        <v>154673</v>
      </c>
    </row>
    <row r="423" spans="1:6" x14ac:dyDescent="0.25">
      <c r="A423" s="9">
        <v>420</v>
      </c>
      <c r="B423" s="41" t="s">
        <v>434</v>
      </c>
      <c r="C423" s="40">
        <v>188531</v>
      </c>
      <c r="D423" s="40">
        <v>31009</v>
      </c>
      <c r="E423" s="40">
        <v>29</v>
      </c>
      <c r="F423" s="40">
        <f t="shared" si="6"/>
        <v>219569</v>
      </c>
    </row>
    <row r="424" spans="1:6" x14ac:dyDescent="0.25">
      <c r="A424" s="9">
        <v>421</v>
      </c>
      <c r="B424" s="41" t="s">
        <v>435</v>
      </c>
      <c r="C424" s="40">
        <v>569002</v>
      </c>
      <c r="D424" s="40">
        <v>130387</v>
      </c>
      <c r="E424" s="40">
        <v>103</v>
      </c>
      <c r="F424" s="40">
        <f t="shared" si="6"/>
        <v>699492</v>
      </c>
    </row>
    <row r="425" spans="1:6" x14ac:dyDescent="0.25">
      <c r="A425" s="9">
        <v>422</v>
      </c>
      <c r="B425" s="41" t="s">
        <v>436</v>
      </c>
      <c r="C425" s="40">
        <v>145564</v>
      </c>
      <c r="D425" s="40">
        <v>24243</v>
      </c>
      <c r="E425" s="40">
        <v>19</v>
      </c>
      <c r="F425" s="40">
        <f t="shared" si="6"/>
        <v>169826</v>
      </c>
    </row>
    <row r="426" spans="1:6" x14ac:dyDescent="0.25">
      <c r="A426" s="9">
        <v>423</v>
      </c>
      <c r="B426" s="41" t="s">
        <v>437</v>
      </c>
      <c r="C426" s="40">
        <v>113517</v>
      </c>
      <c r="D426" s="40">
        <v>10735</v>
      </c>
      <c r="E426" s="40">
        <v>10</v>
      </c>
      <c r="F426" s="40">
        <f t="shared" si="6"/>
        <v>124262</v>
      </c>
    </row>
    <row r="427" spans="1:6" x14ac:dyDescent="0.25">
      <c r="A427" s="9">
        <v>424</v>
      </c>
      <c r="B427" s="41" t="s">
        <v>438</v>
      </c>
      <c r="C427" s="40">
        <v>395924</v>
      </c>
      <c r="D427" s="40">
        <v>65704</v>
      </c>
      <c r="E427" s="40">
        <v>59</v>
      </c>
      <c r="F427" s="40">
        <f t="shared" si="6"/>
        <v>461687</v>
      </c>
    </row>
    <row r="428" spans="1:6" x14ac:dyDescent="0.25">
      <c r="A428" s="9">
        <v>425</v>
      </c>
      <c r="B428" s="41" t="s">
        <v>439</v>
      </c>
      <c r="C428" s="40">
        <v>247812</v>
      </c>
      <c r="D428" s="40">
        <v>82050</v>
      </c>
      <c r="E428" s="40">
        <v>68</v>
      </c>
      <c r="F428" s="40">
        <f t="shared" si="6"/>
        <v>329930</v>
      </c>
    </row>
    <row r="429" spans="1:6" x14ac:dyDescent="0.25">
      <c r="A429" s="9">
        <v>426</v>
      </c>
      <c r="B429" s="41" t="s">
        <v>440</v>
      </c>
      <c r="C429" s="40">
        <v>442173</v>
      </c>
      <c r="D429" s="40">
        <v>145774</v>
      </c>
      <c r="E429" s="40">
        <v>136</v>
      </c>
      <c r="F429" s="40">
        <f t="shared" si="6"/>
        <v>588083</v>
      </c>
    </row>
    <row r="430" spans="1:6" x14ac:dyDescent="0.25">
      <c r="A430" s="9">
        <v>427</v>
      </c>
      <c r="B430" s="41" t="s">
        <v>441</v>
      </c>
      <c r="C430" s="40">
        <v>701646</v>
      </c>
      <c r="D430" s="40">
        <v>339740</v>
      </c>
      <c r="E430" s="40">
        <v>277</v>
      </c>
      <c r="F430" s="40">
        <f t="shared" si="6"/>
        <v>1041663</v>
      </c>
    </row>
    <row r="431" spans="1:6" x14ac:dyDescent="0.25">
      <c r="A431" s="9">
        <v>428</v>
      </c>
      <c r="B431" s="41" t="s">
        <v>442</v>
      </c>
      <c r="C431" s="40">
        <v>191751</v>
      </c>
      <c r="D431" s="40">
        <v>31384</v>
      </c>
      <c r="E431" s="40">
        <v>29</v>
      </c>
      <c r="F431" s="40">
        <f t="shared" si="6"/>
        <v>223164</v>
      </c>
    </row>
    <row r="432" spans="1:6" x14ac:dyDescent="0.25">
      <c r="A432" s="9">
        <v>429</v>
      </c>
      <c r="B432" s="41" t="s">
        <v>443</v>
      </c>
      <c r="C432" s="40">
        <v>177221</v>
      </c>
      <c r="D432" s="40">
        <v>23912</v>
      </c>
      <c r="E432" s="40">
        <v>22</v>
      </c>
      <c r="F432" s="40">
        <f t="shared" si="6"/>
        <v>201155</v>
      </c>
    </row>
    <row r="433" spans="1:6" x14ac:dyDescent="0.25">
      <c r="A433" s="9">
        <v>430</v>
      </c>
      <c r="B433" s="41" t="s">
        <v>444</v>
      </c>
      <c r="C433" s="40">
        <v>121802</v>
      </c>
      <c r="D433" s="40">
        <v>10469</v>
      </c>
      <c r="E433" s="40">
        <v>7</v>
      </c>
      <c r="F433" s="40">
        <f t="shared" si="6"/>
        <v>132278</v>
      </c>
    </row>
    <row r="434" spans="1:6" x14ac:dyDescent="0.25">
      <c r="A434" s="9">
        <v>431</v>
      </c>
      <c r="B434" s="41" t="s">
        <v>445</v>
      </c>
      <c r="C434" s="40">
        <v>147927</v>
      </c>
      <c r="D434" s="40">
        <v>33105</v>
      </c>
      <c r="E434" s="40">
        <v>28</v>
      </c>
      <c r="F434" s="40">
        <f t="shared" si="6"/>
        <v>181060</v>
      </c>
    </row>
    <row r="435" spans="1:6" x14ac:dyDescent="0.25">
      <c r="A435" s="9">
        <v>432</v>
      </c>
      <c r="B435" s="41" t="s">
        <v>446</v>
      </c>
      <c r="C435" s="40">
        <v>167050</v>
      </c>
      <c r="D435" s="40">
        <v>17462</v>
      </c>
      <c r="E435" s="40">
        <v>16</v>
      </c>
      <c r="F435" s="40">
        <f t="shared" si="6"/>
        <v>184528</v>
      </c>
    </row>
    <row r="436" spans="1:6" x14ac:dyDescent="0.25">
      <c r="A436" s="9">
        <v>433</v>
      </c>
      <c r="B436" s="41" t="s">
        <v>447</v>
      </c>
      <c r="C436" s="40">
        <v>222523</v>
      </c>
      <c r="D436" s="40">
        <v>114150</v>
      </c>
      <c r="E436" s="40">
        <v>107</v>
      </c>
      <c r="F436" s="40">
        <f t="shared" si="6"/>
        <v>336780</v>
      </c>
    </row>
    <row r="437" spans="1:6" x14ac:dyDescent="0.25">
      <c r="A437" s="9">
        <v>434</v>
      </c>
      <c r="B437" s="41" t="s">
        <v>448</v>
      </c>
      <c r="C437" s="40">
        <v>304528</v>
      </c>
      <c r="D437" s="40">
        <v>71115</v>
      </c>
      <c r="E437" s="40">
        <v>66</v>
      </c>
      <c r="F437" s="40">
        <f t="shared" si="6"/>
        <v>375709</v>
      </c>
    </row>
    <row r="438" spans="1:6" x14ac:dyDescent="0.25">
      <c r="A438" s="9">
        <v>435</v>
      </c>
      <c r="B438" s="41" t="s">
        <v>449</v>
      </c>
      <c r="C438" s="40">
        <v>271834</v>
      </c>
      <c r="D438" s="40">
        <v>87415</v>
      </c>
      <c r="E438" s="40">
        <v>70</v>
      </c>
      <c r="F438" s="40">
        <f t="shared" si="6"/>
        <v>359319</v>
      </c>
    </row>
    <row r="439" spans="1:6" x14ac:dyDescent="0.25">
      <c r="A439" s="9">
        <v>436</v>
      </c>
      <c r="B439" s="41" t="s">
        <v>450</v>
      </c>
      <c r="C439" s="40">
        <v>144823</v>
      </c>
      <c r="D439" s="40">
        <v>15987</v>
      </c>
      <c r="E439" s="40">
        <v>14</v>
      </c>
      <c r="F439" s="40">
        <f t="shared" si="6"/>
        <v>160824</v>
      </c>
    </row>
    <row r="440" spans="1:6" x14ac:dyDescent="0.25">
      <c r="A440" s="9">
        <v>437</v>
      </c>
      <c r="B440" s="41" t="s">
        <v>451</v>
      </c>
      <c r="C440" s="40">
        <v>751771</v>
      </c>
      <c r="D440" s="40">
        <v>267207</v>
      </c>
      <c r="E440" s="40">
        <v>250</v>
      </c>
      <c r="F440" s="40">
        <f t="shared" si="6"/>
        <v>1019228</v>
      </c>
    </row>
    <row r="441" spans="1:6" x14ac:dyDescent="0.25">
      <c r="A441" s="9">
        <v>438</v>
      </c>
      <c r="B441" s="41" t="s">
        <v>452</v>
      </c>
      <c r="C441" s="40">
        <v>191017</v>
      </c>
      <c r="D441" s="40">
        <v>27293</v>
      </c>
      <c r="E441" s="40">
        <v>25</v>
      </c>
      <c r="F441" s="40">
        <f t="shared" si="6"/>
        <v>218335</v>
      </c>
    </row>
    <row r="442" spans="1:6" x14ac:dyDescent="0.25">
      <c r="A442" s="9">
        <v>439</v>
      </c>
      <c r="B442" s="41" t="s">
        <v>453</v>
      </c>
      <c r="C442" s="40">
        <v>3278471</v>
      </c>
      <c r="D442" s="40">
        <v>647011</v>
      </c>
      <c r="E442" s="40">
        <v>501</v>
      </c>
      <c r="F442" s="40">
        <f t="shared" si="6"/>
        <v>3925983</v>
      </c>
    </row>
    <row r="443" spans="1:6" x14ac:dyDescent="0.25">
      <c r="A443" s="9">
        <v>440</v>
      </c>
      <c r="B443" s="41" t="s">
        <v>454</v>
      </c>
      <c r="C443" s="40">
        <v>189027</v>
      </c>
      <c r="D443" s="40">
        <v>16777</v>
      </c>
      <c r="E443" s="40">
        <v>15</v>
      </c>
      <c r="F443" s="40">
        <f t="shared" si="6"/>
        <v>205819</v>
      </c>
    </row>
    <row r="444" spans="1:6" x14ac:dyDescent="0.25">
      <c r="A444" s="9">
        <v>441</v>
      </c>
      <c r="B444" s="41" t="s">
        <v>455</v>
      </c>
      <c r="C444" s="40">
        <v>467670</v>
      </c>
      <c r="D444" s="40">
        <v>247095</v>
      </c>
      <c r="E444" s="40">
        <v>176</v>
      </c>
      <c r="F444" s="40">
        <f t="shared" si="6"/>
        <v>714941</v>
      </c>
    </row>
    <row r="445" spans="1:6" x14ac:dyDescent="0.25">
      <c r="A445" s="9">
        <v>442</v>
      </c>
      <c r="B445" s="41" t="s">
        <v>456</v>
      </c>
      <c r="C445" s="40">
        <v>95789</v>
      </c>
      <c r="D445" s="40">
        <v>7207</v>
      </c>
      <c r="E445" s="40">
        <v>5</v>
      </c>
      <c r="F445" s="40">
        <f t="shared" si="6"/>
        <v>103001</v>
      </c>
    </row>
    <row r="446" spans="1:6" x14ac:dyDescent="0.25">
      <c r="A446" s="9">
        <v>443</v>
      </c>
      <c r="B446" s="41" t="s">
        <v>457</v>
      </c>
      <c r="C446" s="40">
        <v>96419</v>
      </c>
      <c r="D446" s="40">
        <v>14017</v>
      </c>
      <c r="E446" s="40">
        <v>10</v>
      </c>
      <c r="F446" s="40">
        <f t="shared" si="6"/>
        <v>110446</v>
      </c>
    </row>
    <row r="447" spans="1:6" x14ac:dyDescent="0.25">
      <c r="A447" s="9">
        <v>444</v>
      </c>
      <c r="B447" s="41" t="s">
        <v>458</v>
      </c>
      <c r="C447" s="40">
        <v>119124</v>
      </c>
      <c r="D447" s="40">
        <v>7288</v>
      </c>
      <c r="E447" s="40">
        <v>6</v>
      </c>
      <c r="F447" s="40">
        <f t="shared" si="6"/>
        <v>126418</v>
      </c>
    </row>
    <row r="448" spans="1:6" x14ac:dyDescent="0.25">
      <c r="A448" s="9">
        <v>445</v>
      </c>
      <c r="B448" s="41" t="s">
        <v>459</v>
      </c>
      <c r="C448" s="40">
        <v>181718</v>
      </c>
      <c r="D448" s="40">
        <v>24762</v>
      </c>
      <c r="E448" s="40">
        <v>23</v>
      </c>
      <c r="F448" s="40">
        <f t="shared" si="6"/>
        <v>206503</v>
      </c>
    </row>
    <row r="449" spans="1:6" x14ac:dyDescent="0.25">
      <c r="A449" s="9">
        <v>446</v>
      </c>
      <c r="B449" s="41" t="s">
        <v>460</v>
      </c>
      <c r="C449" s="40">
        <v>392445</v>
      </c>
      <c r="D449" s="40">
        <v>146702</v>
      </c>
      <c r="E449" s="40">
        <v>115</v>
      </c>
      <c r="F449" s="40">
        <f t="shared" si="6"/>
        <v>539262</v>
      </c>
    </row>
    <row r="450" spans="1:6" x14ac:dyDescent="0.25">
      <c r="A450" s="9">
        <v>447</v>
      </c>
      <c r="B450" s="41" t="s">
        <v>461</v>
      </c>
      <c r="C450" s="40">
        <v>886903</v>
      </c>
      <c r="D450" s="40">
        <v>418192</v>
      </c>
      <c r="E450" s="40">
        <v>332</v>
      </c>
      <c r="F450" s="40">
        <f t="shared" si="6"/>
        <v>1305427</v>
      </c>
    </row>
    <row r="451" spans="1:6" x14ac:dyDescent="0.25">
      <c r="A451" s="9">
        <v>448</v>
      </c>
      <c r="B451" s="41" t="s">
        <v>462</v>
      </c>
      <c r="C451" s="40">
        <v>172976</v>
      </c>
      <c r="D451" s="40">
        <v>36323</v>
      </c>
      <c r="E451" s="40">
        <v>34</v>
      </c>
      <c r="F451" s="40">
        <f t="shared" si="6"/>
        <v>209333</v>
      </c>
    </row>
    <row r="452" spans="1:6" x14ac:dyDescent="0.25">
      <c r="A452" s="9">
        <v>449</v>
      </c>
      <c r="B452" s="41" t="s">
        <v>463</v>
      </c>
      <c r="C452" s="40">
        <v>238397</v>
      </c>
      <c r="D452" s="40">
        <v>95199</v>
      </c>
      <c r="E452" s="40">
        <v>68</v>
      </c>
      <c r="F452" s="40">
        <f t="shared" si="6"/>
        <v>333664</v>
      </c>
    </row>
    <row r="453" spans="1:6" x14ac:dyDescent="0.25">
      <c r="A453" s="9">
        <v>450</v>
      </c>
      <c r="B453" s="41" t="s">
        <v>464</v>
      </c>
      <c r="C453" s="40">
        <v>596999</v>
      </c>
      <c r="D453" s="40">
        <v>265382</v>
      </c>
      <c r="E453" s="40">
        <v>248</v>
      </c>
      <c r="F453" s="40">
        <f t="shared" ref="F453:F516" si="7">SUM(C453:E453)</f>
        <v>862629</v>
      </c>
    </row>
    <row r="454" spans="1:6" x14ac:dyDescent="0.25">
      <c r="A454" s="9">
        <v>451</v>
      </c>
      <c r="B454" s="41" t="s">
        <v>465</v>
      </c>
      <c r="C454" s="40">
        <v>169561</v>
      </c>
      <c r="D454" s="40">
        <v>25756</v>
      </c>
      <c r="E454" s="40">
        <v>18</v>
      </c>
      <c r="F454" s="40">
        <f t="shared" si="7"/>
        <v>195335</v>
      </c>
    </row>
    <row r="455" spans="1:6" x14ac:dyDescent="0.25">
      <c r="A455" s="9">
        <v>452</v>
      </c>
      <c r="B455" s="41" t="s">
        <v>466</v>
      </c>
      <c r="C455" s="40">
        <v>391633</v>
      </c>
      <c r="D455" s="40">
        <v>100424</v>
      </c>
      <c r="E455" s="40">
        <v>78</v>
      </c>
      <c r="F455" s="40">
        <f t="shared" si="7"/>
        <v>492135</v>
      </c>
    </row>
    <row r="456" spans="1:6" x14ac:dyDescent="0.25">
      <c r="A456" s="9">
        <v>453</v>
      </c>
      <c r="B456" s="41" t="s">
        <v>467</v>
      </c>
      <c r="C456" s="40">
        <v>190716</v>
      </c>
      <c r="D456" s="40">
        <v>100035</v>
      </c>
      <c r="E456" s="40">
        <v>93</v>
      </c>
      <c r="F456" s="40">
        <f t="shared" si="7"/>
        <v>290844</v>
      </c>
    </row>
    <row r="457" spans="1:6" x14ac:dyDescent="0.25">
      <c r="A457" s="9">
        <v>454</v>
      </c>
      <c r="B457" s="41" t="s">
        <v>468</v>
      </c>
      <c r="C457" s="40">
        <v>211836</v>
      </c>
      <c r="D457" s="40">
        <v>64919</v>
      </c>
      <c r="E457" s="40">
        <v>60</v>
      </c>
      <c r="F457" s="40">
        <f t="shared" si="7"/>
        <v>276815</v>
      </c>
    </row>
    <row r="458" spans="1:6" x14ac:dyDescent="0.25">
      <c r="A458" s="9">
        <v>455</v>
      </c>
      <c r="B458" s="41" t="s">
        <v>469</v>
      </c>
      <c r="C458" s="40">
        <v>247474</v>
      </c>
      <c r="D458" s="40">
        <v>64170</v>
      </c>
      <c r="E458" s="40">
        <v>51</v>
      </c>
      <c r="F458" s="40">
        <f t="shared" si="7"/>
        <v>311695</v>
      </c>
    </row>
    <row r="459" spans="1:6" x14ac:dyDescent="0.25">
      <c r="A459" s="9">
        <v>456</v>
      </c>
      <c r="B459" s="41" t="s">
        <v>470</v>
      </c>
      <c r="C459" s="40">
        <v>190038</v>
      </c>
      <c r="D459" s="40">
        <v>44694</v>
      </c>
      <c r="E459" s="40">
        <v>31</v>
      </c>
      <c r="F459" s="40">
        <f t="shared" si="7"/>
        <v>234763</v>
      </c>
    </row>
    <row r="460" spans="1:6" x14ac:dyDescent="0.25">
      <c r="A460" s="9">
        <v>457</v>
      </c>
      <c r="B460" s="41" t="s">
        <v>471</v>
      </c>
      <c r="C460" s="40">
        <v>250139</v>
      </c>
      <c r="D460" s="40">
        <v>76181</v>
      </c>
      <c r="E460" s="40">
        <v>71</v>
      </c>
      <c r="F460" s="40">
        <f t="shared" si="7"/>
        <v>326391</v>
      </c>
    </row>
    <row r="461" spans="1:6" x14ac:dyDescent="0.25">
      <c r="A461" s="9">
        <v>458</v>
      </c>
      <c r="B461" s="41" t="s">
        <v>472</v>
      </c>
      <c r="C461" s="40">
        <v>202182</v>
      </c>
      <c r="D461" s="40">
        <v>26113</v>
      </c>
      <c r="E461" s="40">
        <v>22</v>
      </c>
      <c r="F461" s="40">
        <f t="shared" si="7"/>
        <v>228317</v>
      </c>
    </row>
    <row r="462" spans="1:6" x14ac:dyDescent="0.25">
      <c r="A462" s="9">
        <v>459</v>
      </c>
      <c r="B462" s="41" t="s">
        <v>473</v>
      </c>
      <c r="C462" s="40">
        <v>372655</v>
      </c>
      <c r="D462" s="40">
        <v>123941</v>
      </c>
      <c r="E462" s="40">
        <v>98</v>
      </c>
      <c r="F462" s="40">
        <f t="shared" si="7"/>
        <v>496694</v>
      </c>
    </row>
    <row r="463" spans="1:6" x14ac:dyDescent="0.25">
      <c r="A463" s="9">
        <v>460</v>
      </c>
      <c r="B463" s="41" t="s">
        <v>474</v>
      </c>
      <c r="C463" s="40">
        <v>331700</v>
      </c>
      <c r="D463" s="40">
        <v>81128</v>
      </c>
      <c r="E463" s="40">
        <v>76</v>
      </c>
      <c r="F463" s="40">
        <f t="shared" si="7"/>
        <v>412904</v>
      </c>
    </row>
    <row r="464" spans="1:6" x14ac:dyDescent="0.25">
      <c r="A464" s="9">
        <v>461</v>
      </c>
      <c r="B464" s="41" t="s">
        <v>475</v>
      </c>
      <c r="C464" s="40">
        <v>142368</v>
      </c>
      <c r="D464" s="40">
        <v>22285</v>
      </c>
      <c r="E464" s="40">
        <v>19</v>
      </c>
      <c r="F464" s="40">
        <f t="shared" si="7"/>
        <v>164672</v>
      </c>
    </row>
    <row r="465" spans="1:6" x14ac:dyDescent="0.25">
      <c r="A465" s="9">
        <v>462</v>
      </c>
      <c r="B465" s="41" t="s">
        <v>476</v>
      </c>
      <c r="C465" s="40">
        <v>358980</v>
      </c>
      <c r="D465" s="40">
        <v>100978</v>
      </c>
      <c r="E465" s="40">
        <v>84</v>
      </c>
      <c r="F465" s="40">
        <f t="shared" si="7"/>
        <v>460042</v>
      </c>
    </row>
    <row r="466" spans="1:6" x14ac:dyDescent="0.25">
      <c r="A466" s="9">
        <v>463</v>
      </c>
      <c r="B466" s="41" t="s">
        <v>477</v>
      </c>
      <c r="C466" s="40">
        <v>117372</v>
      </c>
      <c r="D466" s="40">
        <v>17597</v>
      </c>
      <c r="E466" s="40">
        <v>14</v>
      </c>
      <c r="F466" s="40">
        <f t="shared" si="7"/>
        <v>134983</v>
      </c>
    </row>
    <row r="467" spans="1:6" x14ac:dyDescent="0.25">
      <c r="A467" s="9">
        <v>464</v>
      </c>
      <c r="B467" s="41" t="s">
        <v>478</v>
      </c>
      <c r="C467" s="40">
        <v>110439</v>
      </c>
      <c r="D467" s="40">
        <v>20983</v>
      </c>
      <c r="E467" s="40">
        <v>18</v>
      </c>
      <c r="F467" s="40">
        <f t="shared" si="7"/>
        <v>131440</v>
      </c>
    </row>
    <row r="468" spans="1:6" x14ac:dyDescent="0.25">
      <c r="A468" s="9">
        <v>465</v>
      </c>
      <c r="B468" s="41" t="s">
        <v>479</v>
      </c>
      <c r="C468" s="40">
        <v>154111</v>
      </c>
      <c r="D468" s="40">
        <v>27007</v>
      </c>
      <c r="E468" s="40">
        <v>25</v>
      </c>
      <c r="F468" s="40">
        <f t="shared" si="7"/>
        <v>181143</v>
      </c>
    </row>
    <row r="469" spans="1:6" x14ac:dyDescent="0.25">
      <c r="A469" s="9">
        <v>466</v>
      </c>
      <c r="B469" s="41" t="s">
        <v>480</v>
      </c>
      <c r="C469" s="40">
        <v>594354</v>
      </c>
      <c r="D469" s="40">
        <v>261294</v>
      </c>
      <c r="E469" s="40">
        <v>218</v>
      </c>
      <c r="F469" s="40">
        <f t="shared" si="7"/>
        <v>855866</v>
      </c>
    </row>
    <row r="470" spans="1:6" x14ac:dyDescent="0.25">
      <c r="A470" s="9">
        <v>467</v>
      </c>
      <c r="B470" s="41" t="s">
        <v>481</v>
      </c>
      <c r="C470" s="40">
        <v>2243524</v>
      </c>
      <c r="D470" s="40">
        <v>409564</v>
      </c>
      <c r="E470" s="40">
        <v>343</v>
      </c>
      <c r="F470" s="40">
        <f t="shared" si="7"/>
        <v>2653431</v>
      </c>
    </row>
    <row r="471" spans="1:6" x14ac:dyDescent="0.25">
      <c r="A471" s="9">
        <v>468</v>
      </c>
      <c r="B471" s="41" t="s">
        <v>482</v>
      </c>
      <c r="C471" s="40">
        <v>864784</v>
      </c>
      <c r="D471" s="40">
        <v>352141</v>
      </c>
      <c r="E471" s="40">
        <v>249</v>
      </c>
      <c r="F471" s="40">
        <f t="shared" si="7"/>
        <v>1217174</v>
      </c>
    </row>
    <row r="472" spans="1:6" x14ac:dyDescent="0.25">
      <c r="A472" s="9">
        <v>469</v>
      </c>
      <c r="B472" s="41" t="s">
        <v>483</v>
      </c>
      <c r="C472" s="40">
        <v>2009847</v>
      </c>
      <c r="D472" s="40">
        <v>804206</v>
      </c>
      <c r="E472" s="40">
        <v>613</v>
      </c>
      <c r="F472" s="40">
        <f t="shared" si="7"/>
        <v>2814666</v>
      </c>
    </row>
    <row r="473" spans="1:6" x14ac:dyDescent="0.25">
      <c r="A473" s="9">
        <v>470</v>
      </c>
      <c r="B473" s="41" t="s">
        <v>484</v>
      </c>
      <c r="C473" s="40">
        <v>291359</v>
      </c>
      <c r="D473" s="40">
        <v>123200</v>
      </c>
      <c r="E473" s="40">
        <v>115</v>
      </c>
      <c r="F473" s="40">
        <f t="shared" si="7"/>
        <v>414674</v>
      </c>
    </row>
    <row r="474" spans="1:6" x14ac:dyDescent="0.25">
      <c r="A474" s="9">
        <v>471</v>
      </c>
      <c r="B474" s="41" t="s">
        <v>485</v>
      </c>
      <c r="C474" s="40">
        <v>146054</v>
      </c>
      <c r="D474" s="40">
        <v>13240</v>
      </c>
      <c r="E474" s="40">
        <v>12</v>
      </c>
      <c r="F474" s="40">
        <f t="shared" si="7"/>
        <v>159306</v>
      </c>
    </row>
    <row r="475" spans="1:6" x14ac:dyDescent="0.25">
      <c r="A475" s="9">
        <v>472</v>
      </c>
      <c r="B475" s="41" t="s">
        <v>486</v>
      </c>
      <c r="C475" s="40">
        <v>565572</v>
      </c>
      <c r="D475" s="40">
        <v>65922</v>
      </c>
      <c r="E475" s="40">
        <v>61</v>
      </c>
      <c r="F475" s="40">
        <f t="shared" si="7"/>
        <v>631555</v>
      </c>
    </row>
    <row r="476" spans="1:6" x14ac:dyDescent="0.25">
      <c r="A476" s="9">
        <v>473</v>
      </c>
      <c r="B476" s="41" t="s">
        <v>487</v>
      </c>
      <c r="C476" s="40">
        <v>168265</v>
      </c>
      <c r="D476" s="40">
        <v>33401</v>
      </c>
      <c r="E476" s="40">
        <v>23</v>
      </c>
      <c r="F476" s="40">
        <f t="shared" si="7"/>
        <v>201689</v>
      </c>
    </row>
    <row r="477" spans="1:6" x14ac:dyDescent="0.25">
      <c r="A477" s="9">
        <v>474</v>
      </c>
      <c r="B477" s="41" t="s">
        <v>488</v>
      </c>
      <c r="C477" s="40">
        <v>208191</v>
      </c>
      <c r="D477" s="40">
        <v>53398</v>
      </c>
      <c r="E477" s="40">
        <v>50</v>
      </c>
      <c r="F477" s="40">
        <f t="shared" si="7"/>
        <v>261639</v>
      </c>
    </row>
    <row r="478" spans="1:6" x14ac:dyDescent="0.25">
      <c r="A478" s="9">
        <v>475</v>
      </c>
      <c r="B478" s="41" t="s">
        <v>489</v>
      </c>
      <c r="C478" s="40">
        <v>925034</v>
      </c>
      <c r="D478" s="40">
        <v>280606</v>
      </c>
      <c r="E478" s="40">
        <v>203</v>
      </c>
      <c r="F478" s="40">
        <f t="shared" si="7"/>
        <v>1205843</v>
      </c>
    </row>
    <row r="479" spans="1:6" x14ac:dyDescent="0.25">
      <c r="A479" s="9">
        <v>476</v>
      </c>
      <c r="B479" s="41" t="s">
        <v>490</v>
      </c>
      <c r="C479" s="40">
        <v>116239</v>
      </c>
      <c r="D479" s="40">
        <v>13408</v>
      </c>
      <c r="E479" s="40">
        <v>11</v>
      </c>
      <c r="F479" s="40">
        <f t="shared" si="7"/>
        <v>129658</v>
      </c>
    </row>
    <row r="480" spans="1:6" x14ac:dyDescent="0.25">
      <c r="A480" s="9">
        <v>477</v>
      </c>
      <c r="B480" s="41" t="s">
        <v>491</v>
      </c>
      <c r="C480" s="40">
        <v>195165</v>
      </c>
      <c r="D480" s="40">
        <v>24517</v>
      </c>
      <c r="E480" s="40">
        <v>22</v>
      </c>
      <c r="F480" s="40">
        <f t="shared" si="7"/>
        <v>219704</v>
      </c>
    </row>
    <row r="481" spans="1:6" x14ac:dyDescent="0.25">
      <c r="A481" s="9">
        <v>478</v>
      </c>
      <c r="B481" s="41" t="s">
        <v>492</v>
      </c>
      <c r="C481" s="40">
        <v>167182</v>
      </c>
      <c r="D481" s="40">
        <v>29844</v>
      </c>
      <c r="E481" s="40">
        <v>27</v>
      </c>
      <c r="F481" s="40">
        <f t="shared" si="7"/>
        <v>197053</v>
      </c>
    </row>
    <row r="482" spans="1:6" x14ac:dyDescent="0.25">
      <c r="A482" s="9">
        <v>479</v>
      </c>
      <c r="B482" s="41" t="s">
        <v>493</v>
      </c>
      <c r="C482" s="40">
        <v>92109</v>
      </c>
      <c r="D482" s="40">
        <v>4739</v>
      </c>
      <c r="E482" s="40">
        <v>3</v>
      </c>
      <c r="F482" s="40">
        <f t="shared" si="7"/>
        <v>96851</v>
      </c>
    </row>
    <row r="483" spans="1:6" x14ac:dyDescent="0.25">
      <c r="A483" s="9">
        <v>480</v>
      </c>
      <c r="B483" s="41" t="s">
        <v>494</v>
      </c>
      <c r="C483" s="40">
        <v>165482</v>
      </c>
      <c r="D483" s="40">
        <v>35577</v>
      </c>
      <c r="E483" s="40">
        <v>33</v>
      </c>
      <c r="F483" s="40">
        <f t="shared" si="7"/>
        <v>201092</v>
      </c>
    </row>
    <row r="484" spans="1:6" x14ac:dyDescent="0.25">
      <c r="A484" s="9">
        <v>481</v>
      </c>
      <c r="B484" s="41" t="s">
        <v>495</v>
      </c>
      <c r="C484" s="40">
        <v>202011</v>
      </c>
      <c r="D484" s="40">
        <v>55607</v>
      </c>
      <c r="E484" s="40">
        <v>52</v>
      </c>
      <c r="F484" s="40">
        <f t="shared" si="7"/>
        <v>257670</v>
      </c>
    </row>
    <row r="485" spans="1:6" x14ac:dyDescent="0.25">
      <c r="A485" s="9">
        <v>482</v>
      </c>
      <c r="B485" s="41" t="s">
        <v>496</v>
      </c>
      <c r="C485" s="40">
        <v>4836809</v>
      </c>
      <c r="D485" s="40">
        <v>1532397</v>
      </c>
      <c r="E485" s="40">
        <v>1290</v>
      </c>
      <c r="F485" s="40">
        <f t="shared" si="7"/>
        <v>6370496</v>
      </c>
    </row>
    <row r="486" spans="1:6" x14ac:dyDescent="0.25">
      <c r="A486" s="9">
        <v>483</v>
      </c>
      <c r="B486" s="41" t="s">
        <v>497</v>
      </c>
      <c r="C486" s="40">
        <v>573397</v>
      </c>
      <c r="D486" s="40">
        <v>275429</v>
      </c>
      <c r="E486" s="40">
        <v>224</v>
      </c>
      <c r="F486" s="40">
        <f t="shared" si="7"/>
        <v>849050</v>
      </c>
    </row>
    <row r="487" spans="1:6" x14ac:dyDescent="0.25">
      <c r="A487" s="9">
        <v>484</v>
      </c>
      <c r="B487" s="41" t="s">
        <v>498</v>
      </c>
      <c r="C487" s="40">
        <v>389193</v>
      </c>
      <c r="D487" s="40">
        <v>120458</v>
      </c>
      <c r="E487" s="40">
        <v>87</v>
      </c>
      <c r="F487" s="40">
        <f t="shared" si="7"/>
        <v>509738</v>
      </c>
    </row>
    <row r="488" spans="1:6" x14ac:dyDescent="0.25">
      <c r="A488" s="9">
        <v>485</v>
      </c>
      <c r="B488" s="41" t="s">
        <v>499</v>
      </c>
      <c r="C488" s="40">
        <v>256141</v>
      </c>
      <c r="D488" s="40">
        <v>53743</v>
      </c>
      <c r="E488" s="40">
        <v>49</v>
      </c>
      <c r="F488" s="40">
        <f t="shared" si="7"/>
        <v>309933</v>
      </c>
    </row>
    <row r="489" spans="1:6" x14ac:dyDescent="0.25">
      <c r="A489" s="9">
        <v>486</v>
      </c>
      <c r="B489" s="41" t="s">
        <v>500</v>
      </c>
      <c r="C489" s="40">
        <v>356451</v>
      </c>
      <c r="D489" s="40">
        <v>61879</v>
      </c>
      <c r="E489" s="40">
        <v>53</v>
      </c>
      <c r="F489" s="40">
        <f t="shared" si="7"/>
        <v>418383</v>
      </c>
    </row>
    <row r="490" spans="1:6" x14ac:dyDescent="0.25">
      <c r="A490" s="9">
        <v>487</v>
      </c>
      <c r="B490" s="41" t="s">
        <v>501</v>
      </c>
      <c r="C490" s="40">
        <v>278920</v>
      </c>
      <c r="D490" s="40">
        <v>85443</v>
      </c>
      <c r="E490" s="40">
        <v>73</v>
      </c>
      <c r="F490" s="40">
        <f t="shared" si="7"/>
        <v>364436</v>
      </c>
    </row>
    <row r="491" spans="1:6" x14ac:dyDescent="0.25">
      <c r="A491" s="9">
        <v>488</v>
      </c>
      <c r="B491" s="41" t="s">
        <v>502</v>
      </c>
      <c r="C491" s="40">
        <v>106273</v>
      </c>
      <c r="D491" s="40">
        <v>5016</v>
      </c>
      <c r="E491" s="40">
        <v>4</v>
      </c>
      <c r="F491" s="40">
        <f t="shared" si="7"/>
        <v>111293</v>
      </c>
    </row>
    <row r="492" spans="1:6" x14ac:dyDescent="0.25">
      <c r="A492" s="9">
        <v>489</v>
      </c>
      <c r="B492" s="41" t="s">
        <v>503</v>
      </c>
      <c r="C492" s="40">
        <v>358844</v>
      </c>
      <c r="D492" s="40">
        <v>81448</v>
      </c>
      <c r="E492" s="40">
        <v>76</v>
      </c>
      <c r="F492" s="40">
        <f t="shared" si="7"/>
        <v>440368</v>
      </c>
    </row>
    <row r="493" spans="1:6" x14ac:dyDescent="0.25">
      <c r="A493" s="9">
        <v>490</v>
      </c>
      <c r="B493" s="41" t="s">
        <v>504</v>
      </c>
      <c r="C493" s="40">
        <v>218908</v>
      </c>
      <c r="D493" s="40">
        <v>52484</v>
      </c>
      <c r="E493" s="40">
        <v>49</v>
      </c>
      <c r="F493" s="40">
        <f t="shared" si="7"/>
        <v>271441</v>
      </c>
    </row>
    <row r="494" spans="1:6" x14ac:dyDescent="0.25">
      <c r="A494" s="9">
        <v>491</v>
      </c>
      <c r="B494" s="41" t="s">
        <v>505</v>
      </c>
      <c r="C494" s="40">
        <v>282978</v>
      </c>
      <c r="D494" s="40">
        <v>175304</v>
      </c>
      <c r="E494" s="40">
        <v>149</v>
      </c>
      <c r="F494" s="40">
        <f t="shared" si="7"/>
        <v>458431</v>
      </c>
    </row>
    <row r="495" spans="1:6" x14ac:dyDescent="0.25">
      <c r="A495" s="9">
        <v>492</v>
      </c>
      <c r="B495" s="41" t="s">
        <v>506</v>
      </c>
      <c r="C495" s="40">
        <v>356400</v>
      </c>
      <c r="D495" s="40">
        <v>71750</v>
      </c>
      <c r="E495" s="40">
        <v>56</v>
      </c>
      <c r="F495" s="40">
        <f t="shared" si="7"/>
        <v>428206</v>
      </c>
    </row>
    <row r="496" spans="1:6" x14ac:dyDescent="0.25">
      <c r="A496" s="9">
        <v>493</v>
      </c>
      <c r="B496" s="41" t="s">
        <v>507</v>
      </c>
      <c r="C496" s="40">
        <v>102591</v>
      </c>
      <c r="D496" s="40">
        <v>29735</v>
      </c>
      <c r="E496" s="40">
        <v>25</v>
      </c>
      <c r="F496" s="40">
        <f t="shared" si="7"/>
        <v>132351</v>
      </c>
    </row>
    <row r="497" spans="1:6" x14ac:dyDescent="0.25">
      <c r="A497" s="9">
        <v>494</v>
      </c>
      <c r="B497" s="41" t="s">
        <v>508</v>
      </c>
      <c r="C497" s="40">
        <v>341526</v>
      </c>
      <c r="D497" s="40">
        <v>75837</v>
      </c>
      <c r="E497" s="40">
        <v>71</v>
      </c>
      <c r="F497" s="40">
        <f t="shared" si="7"/>
        <v>417434</v>
      </c>
    </row>
    <row r="498" spans="1:6" x14ac:dyDescent="0.25">
      <c r="A498" s="9">
        <v>495</v>
      </c>
      <c r="B498" s="41" t="s">
        <v>509</v>
      </c>
      <c r="C498" s="40">
        <v>238443</v>
      </c>
      <c r="D498" s="40">
        <v>51513</v>
      </c>
      <c r="E498" s="40">
        <v>48</v>
      </c>
      <c r="F498" s="40">
        <f t="shared" si="7"/>
        <v>290004</v>
      </c>
    </row>
    <row r="499" spans="1:6" x14ac:dyDescent="0.25">
      <c r="A499" s="9">
        <v>496</v>
      </c>
      <c r="B499" s="41" t="s">
        <v>510</v>
      </c>
      <c r="C499" s="40">
        <v>161773</v>
      </c>
      <c r="D499" s="40">
        <v>45147</v>
      </c>
      <c r="E499" s="40">
        <v>33</v>
      </c>
      <c r="F499" s="40">
        <f t="shared" si="7"/>
        <v>206953</v>
      </c>
    </row>
    <row r="500" spans="1:6" x14ac:dyDescent="0.25">
      <c r="A500" s="9">
        <v>497</v>
      </c>
      <c r="B500" s="41" t="s">
        <v>511</v>
      </c>
      <c r="C500" s="40">
        <v>326357</v>
      </c>
      <c r="D500" s="40">
        <v>88793</v>
      </c>
      <c r="E500" s="40">
        <v>71</v>
      </c>
      <c r="F500" s="40">
        <f t="shared" si="7"/>
        <v>415221</v>
      </c>
    </row>
    <row r="501" spans="1:6" x14ac:dyDescent="0.25">
      <c r="A501" s="9">
        <v>498</v>
      </c>
      <c r="B501" s="41" t="s">
        <v>512</v>
      </c>
      <c r="C501" s="40">
        <v>496025</v>
      </c>
      <c r="D501" s="40">
        <v>150867</v>
      </c>
      <c r="E501" s="40">
        <v>117</v>
      </c>
      <c r="F501" s="40">
        <f t="shared" si="7"/>
        <v>647009</v>
      </c>
    </row>
    <row r="502" spans="1:6" x14ac:dyDescent="0.25">
      <c r="A502" s="9">
        <v>499</v>
      </c>
      <c r="B502" s="41" t="s">
        <v>513</v>
      </c>
      <c r="C502" s="40">
        <v>214147</v>
      </c>
      <c r="D502" s="40">
        <v>84583</v>
      </c>
      <c r="E502" s="40">
        <v>71</v>
      </c>
      <c r="F502" s="40">
        <f t="shared" si="7"/>
        <v>298801</v>
      </c>
    </row>
    <row r="503" spans="1:6" x14ac:dyDescent="0.25">
      <c r="A503" s="9">
        <v>500</v>
      </c>
      <c r="B503" s="41" t="s">
        <v>514</v>
      </c>
      <c r="C503" s="40">
        <v>463852</v>
      </c>
      <c r="D503" s="40">
        <v>193010</v>
      </c>
      <c r="E503" s="40">
        <v>160</v>
      </c>
      <c r="F503" s="40">
        <f t="shared" si="7"/>
        <v>657022</v>
      </c>
    </row>
    <row r="504" spans="1:6" x14ac:dyDescent="0.25">
      <c r="A504" s="9">
        <v>501</v>
      </c>
      <c r="B504" s="41" t="s">
        <v>515</v>
      </c>
      <c r="C504" s="40">
        <v>139840</v>
      </c>
      <c r="D504" s="40">
        <v>24302</v>
      </c>
      <c r="E504" s="40">
        <v>17</v>
      </c>
      <c r="F504" s="40">
        <f t="shared" si="7"/>
        <v>164159</v>
      </c>
    </row>
    <row r="505" spans="1:6" x14ac:dyDescent="0.25">
      <c r="A505" s="9">
        <v>502</v>
      </c>
      <c r="B505" s="41" t="s">
        <v>516</v>
      </c>
      <c r="C505" s="40">
        <v>318120</v>
      </c>
      <c r="D505" s="40">
        <v>84728</v>
      </c>
      <c r="E505" s="40">
        <v>79</v>
      </c>
      <c r="F505" s="40">
        <f t="shared" si="7"/>
        <v>402927</v>
      </c>
    </row>
    <row r="506" spans="1:6" x14ac:dyDescent="0.25">
      <c r="A506" s="9">
        <v>503</v>
      </c>
      <c r="B506" s="41" t="s">
        <v>517</v>
      </c>
      <c r="C506" s="40">
        <v>177569</v>
      </c>
      <c r="D506" s="40">
        <v>58691</v>
      </c>
      <c r="E506" s="40">
        <v>52</v>
      </c>
      <c r="F506" s="40">
        <f t="shared" si="7"/>
        <v>236312</v>
      </c>
    </row>
    <row r="507" spans="1:6" x14ac:dyDescent="0.25">
      <c r="A507" s="9">
        <v>504</v>
      </c>
      <c r="B507" s="41" t="s">
        <v>518</v>
      </c>
      <c r="C507" s="40">
        <v>218381</v>
      </c>
      <c r="D507" s="40">
        <v>57561</v>
      </c>
      <c r="E507" s="40">
        <v>46</v>
      </c>
      <c r="F507" s="40">
        <f t="shared" si="7"/>
        <v>275988</v>
      </c>
    </row>
    <row r="508" spans="1:6" x14ac:dyDescent="0.25">
      <c r="A508" s="9">
        <v>505</v>
      </c>
      <c r="B508" s="41" t="s">
        <v>519</v>
      </c>
      <c r="C508" s="40">
        <v>381241</v>
      </c>
      <c r="D508" s="40">
        <v>633285</v>
      </c>
      <c r="E508" s="40">
        <v>589</v>
      </c>
      <c r="F508" s="40">
        <f t="shared" si="7"/>
        <v>1015115</v>
      </c>
    </row>
    <row r="509" spans="1:6" x14ac:dyDescent="0.25">
      <c r="A509" s="9">
        <v>506</v>
      </c>
      <c r="B509" s="41" t="s">
        <v>520</v>
      </c>
      <c r="C509" s="40">
        <v>134575</v>
      </c>
      <c r="D509" s="40">
        <v>18616</v>
      </c>
      <c r="E509" s="40">
        <v>12</v>
      </c>
      <c r="F509" s="40">
        <f t="shared" si="7"/>
        <v>153203</v>
      </c>
    </row>
    <row r="510" spans="1:6" x14ac:dyDescent="0.25">
      <c r="A510" s="9">
        <v>507</v>
      </c>
      <c r="B510" s="41" t="s">
        <v>521</v>
      </c>
      <c r="C510" s="40">
        <v>260936</v>
      </c>
      <c r="D510" s="40">
        <v>57545</v>
      </c>
      <c r="E510" s="40">
        <v>53</v>
      </c>
      <c r="F510" s="40">
        <f t="shared" si="7"/>
        <v>318534</v>
      </c>
    </row>
    <row r="511" spans="1:6" x14ac:dyDescent="0.25">
      <c r="A511" s="9">
        <v>508</v>
      </c>
      <c r="B511" s="41" t="s">
        <v>522</v>
      </c>
      <c r="C511" s="40">
        <v>126686</v>
      </c>
      <c r="D511" s="40">
        <v>33303</v>
      </c>
      <c r="E511" s="40">
        <v>30</v>
      </c>
      <c r="F511" s="40">
        <f t="shared" si="7"/>
        <v>160019</v>
      </c>
    </row>
    <row r="512" spans="1:6" x14ac:dyDescent="0.25">
      <c r="A512" s="9">
        <v>509</v>
      </c>
      <c r="B512" s="41" t="s">
        <v>523</v>
      </c>
      <c r="C512" s="40">
        <v>542757</v>
      </c>
      <c r="D512" s="40">
        <v>192513</v>
      </c>
      <c r="E512" s="40">
        <v>180</v>
      </c>
      <c r="F512" s="40">
        <f t="shared" si="7"/>
        <v>735450</v>
      </c>
    </row>
    <row r="513" spans="1:6" x14ac:dyDescent="0.25">
      <c r="A513" s="9">
        <v>510</v>
      </c>
      <c r="B513" s="41" t="s">
        <v>524</v>
      </c>
      <c r="C513" s="40">
        <v>180101</v>
      </c>
      <c r="D513" s="40">
        <v>11201</v>
      </c>
      <c r="E513" s="40">
        <v>10</v>
      </c>
      <c r="F513" s="40">
        <f t="shared" si="7"/>
        <v>191312</v>
      </c>
    </row>
    <row r="514" spans="1:6" x14ac:dyDescent="0.25">
      <c r="A514" s="9">
        <v>511</v>
      </c>
      <c r="B514" s="41" t="s">
        <v>525</v>
      </c>
      <c r="C514" s="40">
        <v>285815</v>
      </c>
      <c r="D514" s="40">
        <v>94475</v>
      </c>
      <c r="E514" s="40">
        <v>67</v>
      </c>
      <c r="F514" s="40">
        <f t="shared" si="7"/>
        <v>380357</v>
      </c>
    </row>
    <row r="515" spans="1:6" x14ac:dyDescent="0.25">
      <c r="A515" s="9">
        <v>512</v>
      </c>
      <c r="B515" s="41" t="s">
        <v>526</v>
      </c>
      <c r="C515" s="40">
        <v>149888</v>
      </c>
      <c r="D515" s="40">
        <v>14199</v>
      </c>
      <c r="E515" s="40">
        <v>13</v>
      </c>
      <c r="F515" s="40">
        <f t="shared" si="7"/>
        <v>164100</v>
      </c>
    </row>
    <row r="516" spans="1:6" x14ac:dyDescent="0.25">
      <c r="A516" s="9">
        <v>513</v>
      </c>
      <c r="B516" s="41" t="s">
        <v>527</v>
      </c>
      <c r="C516" s="40">
        <v>433022</v>
      </c>
      <c r="D516" s="40">
        <v>234568</v>
      </c>
      <c r="E516" s="40">
        <v>220</v>
      </c>
      <c r="F516" s="40">
        <f t="shared" si="7"/>
        <v>667810</v>
      </c>
    </row>
    <row r="517" spans="1:6" x14ac:dyDescent="0.25">
      <c r="A517" s="9">
        <v>514</v>
      </c>
      <c r="B517" s="41" t="s">
        <v>528</v>
      </c>
      <c r="C517" s="40">
        <v>169134</v>
      </c>
      <c r="D517" s="40">
        <v>22420</v>
      </c>
      <c r="E517" s="40">
        <v>17</v>
      </c>
      <c r="F517" s="40">
        <f t="shared" ref="F517:F573" si="8">SUM(C517:E517)</f>
        <v>191571</v>
      </c>
    </row>
    <row r="518" spans="1:6" x14ac:dyDescent="0.25">
      <c r="A518" s="9">
        <v>515</v>
      </c>
      <c r="B518" s="41" t="s">
        <v>529</v>
      </c>
      <c r="C518" s="40">
        <v>4669261</v>
      </c>
      <c r="D518" s="40">
        <v>2898009</v>
      </c>
      <c r="E518" s="40">
        <v>2519</v>
      </c>
      <c r="F518" s="40">
        <f t="shared" si="8"/>
        <v>7569789</v>
      </c>
    </row>
    <row r="519" spans="1:6" x14ac:dyDescent="0.25">
      <c r="A519" s="9">
        <v>516</v>
      </c>
      <c r="B519" s="41" t="s">
        <v>530</v>
      </c>
      <c r="C519" s="40">
        <v>396456</v>
      </c>
      <c r="D519" s="40">
        <v>167107</v>
      </c>
      <c r="E519" s="40">
        <v>156</v>
      </c>
      <c r="F519" s="40">
        <f t="shared" si="8"/>
        <v>563719</v>
      </c>
    </row>
    <row r="520" spans="1:6" x14ac:dyDescent="0.25">
      <c r="A520" s="9">
        <v>517</v>
      </c>
      <c r="B520" s="41" t="s">
        <v>531</v>
      </c>
      <c r="C520" s="40">
        <v>288932</v>
      </c>
      <c r="D520" s="40">
        <v>78299</v>
      </c>
      <c r="E520" s="40">
        <v>73</v>
      </c>
      <c r="F520" s="40">
        <f t="shared" si="8"/>
        <v>367304</v>
      </c>
    </row>
    <row r="521" spans="1:6" x14ac:dyDescent="0.25">
      <c r="A521" s="9">
        <v>518</v>
      </c>
      <c r="B521" s="41" t="s">
        <v>532</v>
      </c>
      <c r="C521" s="40">
        <v>93672</v>
      </c>
      <c r="D521" s="40">
        <v>9491</v>
      </c>
      <c r="E521" s="40">
        <v>8</v>
      </c>
      <c r="F521" s="40">
        <f t="shared" si="8"/>
        <v>103171</v>
      </c>
    </row>
    <row r="522" spans="1:6" x14ac:dyDescent="0.25">
      <c r="A522" s="9">
        <v>519</v>
      </c>
      <c r="B522" s="41" t="s">
        <v>533</v>
      </c>
      <c r="C522" s="40">
        <v>242134</v>
      </c>
      <c r="D522" s="40">
        <v>73233</v>
      </c>
      <c r="E522" s="40">
        <v>57</v>
      </c>
      <c r="F522" s="40">
        <f t="shared" si="8"/>
        <v>315424</v>
      </c>
    </row>
    <row r="523" spans="1:6" x14ac:dyDescent="0.25">
      <c r="A523" s="9">
        <v>520</v>
      </c>
      <c r="B523" s="41" t="s">
        <v>534</v>
      </c>
      <c r="C523" s="40">
        <v>573899</v>
      </c>
      <c r="D523" s="40">
        <v>166600</v>
      </c>
      <c r="E523" s="40">
        <v>139</v>
      </c>
      <c r="F523" s="40">
        <f t="shared" si="8"/>
        <v>740638</v>
      </c>
    </row>
    <row r="524" spans="1:6" x14ac:dyDescent="0.25">
      <c r="A524" s="9">
        <v>521</v>
      </c>
      <c r="B524" s="41" t="s">
        <v>535</v>
      </c>
      <c r="C524" s="40">
        <v>115627</v>
      </c>
      <c r="D524" s="40">
        <v>7417</v>
      </c>
      <c r="E524" s="40">
        <v>5</v>
      </c>
      <c r="F524" s="40">
        <f t="shared" si="8"/>
        <v>123049</v>
      </c>
    </row>
    <row r="525" spans="1:6" x14ac:dyDescent="0.25">
      <c r="A525" s="9">
        <v>522</v>
      </c>
      <c r="B525" s="41" t="s">
        <v>536</v>
      </c>
      <c r="C525" s="40">
        <v>138837</v>
      </c>
      <c r="D525" s="40">
        <v>17283</v>
      </c>
      <c r="E525" s="40">
        <v>16</v>
      </c>
      <c r="F525" s="40">
        <f t="shared" si="8"/>
        <v>156136</v>
      </c>
    </row>
    <row r="526" spans="1:6" x14ac:dyDescent="0.25">
      <c r="A526" s="9">
        <v>523</v>
      </c>
      <c r="B526" s="41" t="s">
        <v>537</v>
      </c>
      <c r="C526" s="40">
        <v>233341</v>
      </c>
      <c r="D526" s="40">
        <v>47668</v>
      </c>
      <c r="E526" s="40">
        <v>40</v>
      </c>
      <c r="F526" s="40">
        <f t="shared" si="8"/>
        <v>281049</v>
      </c>
    </row>
    <row r="527" spans="1:6" x14ac:dyDescent="0.25">
      <c r="A527" s="9">
        <v>524</v>
      </c>
      <c r="B527" s="41" t="s">
        <v>538</v>
      </c>
      <c r="C527" s="40">
        <v>106710</v>
      </c>
      <c r="D527" s="40">
        <v>10628</v>
      </c>
      <c r="E527" s="40">
        <v>7</v>
      </c>
      <c r="F527" s="40">
        <f t="shared" si="8"/>
        <v>117345</v>
      </c>
    </row>
    <row r="528" spans="1:6" x14ac:dyDescent="0.25">
      <c r="A528" s="9">
        <v>525</v>
      </c>
      <c r="B528" s="41" t="s">
        <v>539</v>
      </c>
      <c r="C528" s="40">
        <v>857022</v>
      </c>
      <c r="D528" s="40">
        <v>291457</v>
      </c>
      <c r="E528" s="40">
        <v>235</v>
      </c>
      <c r="F528" s="40">
        <f t="shared" si="8"/>
        <v>1148714</v>
      </c>
    </row>
    <row r="529" spans="1:6" x14ac:dyDescent="0.25">
      <c r="A529" s="9">
        <v>526</v>
      </c>
      <c r="B529" s="41" t="s">
        <v>540</v>
      </c>
      <c r="C529" s="40">
        <v>733864</v>
      </c>
      <c r="D529" s="40">
        <v>408303</v>
      </c>
      <c r="E529" s="40">
        <v>303</v>
      </c>
      <c r="F529" s="40">
        <f t="shared" si="8"/>
        <v>1142470</v>
      </c>
    </row>
    <row r="530" spans="1:6" x14ac:dyDescent="0.25">
      <c r="A530" s="9">
        <v>527</v>
      </c>
      <c r="B530" s="41" t="s">
        <v>541</v>
      </c>
      <c r="C530" s="40">
        <v>274039</v>
      </c>
      <c r="D530" s="40">
        <v>57834</v>
      </c>
      <c r="E530" s="40">
        <v>45</v>
      </c>
      <c r="F530" s="40">
        <f t="shared" si="8"/>
        <v>331918</v>
      </c>
    </row>
    <row r="531" spans="1:6" x14ac:dyDescent="0.25">
      <c r="A531" s="9">
        <v>528</v>
      </c>
      <c r="B531" s="41" t="s">
        <v>542</v>
      </c>
      <c r="C531" s="40">
        <v>155657</v>
      </c>
      <c r="D531" s="40">
        <v>34536</v>
      </c>
      <c r="E531" s="40">
        <v>29</v>
      </c>
      <c r="F531" s="40">
        <f t="shared" si="8"/>
        <v>190222</v>
      </c>
    </row>
    <row r="532" spans="1:6" x14ac:dyDescent="0.25">
      <c r="A532" s="9">
        <v>529</v>
      </c>
      <c r="B532" s="41" t="s">
        <v>543</v>
      </c>
      <c r="C532" s="40">
        <v>168890</v>
      </c>
      <c r="D532" s="40">
        <v>23509</v>
      </c>
      <c r="E532" s="40">
        <v>22</v>
      </c>
      <c r="F532" s="40">
        <f t="shared" si="8"/>
        <v>192421</v>
      </c>
    </row>
    <row r="533" spans="1:6" x14ac:dyDescent="0.25">
      <c r="A533" s="9">
        <v>530</v>
      </c>
      <c r="B533" s="41" t="s">
        <v>544</v>
      </c>
      <c r="C533" s="40">
        <v>332011</v>
      </c>
      <c r="D533" s="40">
        <v>112630</v>
      </c>
      <c r="E533" s="40">
        <v>92</v>
      </c>
      <c r="F533" s="40">
        <f t="shared" si="8"/>
        <v>444733</v>
      </c>
    </row>
    <row r="534" spans="1:6" x14ac:dyDescent="0.25">
      <c r="A534" s="9">
        <v>531</v>
      </c>
      <c r="B534" s="41" t="s">
        <v>545</v>
      </c>
      <c r="C534" s="40">
        <v>200431</v>
      </c>
      <c r="D534" s="40">
        <v>79966</v>
      </c>
      <c r="E534" s="40">
        <v>56</v>
      </c>
      <c r="F534" s="40">
        <f t="shared" si="8"/>
        <v>280453</v>
      </c>
    </row>
    <row r="535" spans="1:6" x14ac:dyDescent="0.25">
      <c r="A535" s="9">
        <v>532</v>
      </c>
      <c r="B535" s="41" t="s">
        <v>546</v>
      </c>
      <c r="C535" s="40">
        <v>320192</v>
      </c>
      <c r="D535" s="40">
        <v>83729</v>
      </c>
      <c r="E535" s="40">
        <v>73</v>
      </c>
      <c r="F535" s="40">
        <f t="shared" si="8"/>
        <v>403994</v>
      </c>
    </row>
    <row r="536" spans="1:6" x14ac:dyDescent="0.25">
      <c r="A536" s="9">
        <v>533</v>
      </c>
      <c r="B536" s="41" t="s">
        <v>547</v>
      </c>
      <c r="C536" s="40">
        <v>248928</v>
      </c>
      <c r="D536" s="40">
        <v>56503</v>
      </c>
      <c r="E536" s="40">
        <v>42</v>
      </c>
      <c r="F536" s="40">
        <f t="shared" si="8"/>
        <v>305473</v>
      </c>
    </row>
    <row r="537" spans="1:6" x14ac:dyDescent="0.25">
      <c r="A537" s="9">
        <v>534</v>
      </c>
      <c r="B537" s="41" t="s">
        <v>548</v>
      </c>
      <c r="C537" s="40">
        <v>274837</v>
      </c>
      <c r="D537" s="40">
        <v>92378</v>
      </c>
      <c r="E537" s="40">
        <v>86</v>
      </c>
      <c r="F537" s="40">
        <f t="shared" si="8"/>
        <v>367301</v>
      </c>
    </row>
    <row r="538" spans="1:6" x14ac:dyDescent="0.25">
      <c r="A538" s="9">
        <v>535</v>
      </c>
      <c r="B538" s="41" t="s">
        <v>549</v>
      </c>
      <c r="C538" s="40">
        <v>261084</v>
      </c>
      <c r="D538" s="40">
        <v>63460</v>
      </c>
      <c r="E538" s="40">
        <v>59</v>
      </c>
      <c r="F538" s="40">
        <f t="shared" si="8"/>
        <v>324603</v>
      </c>
    </row>
    <row r="539" spans="1:6" x14ac:dyDescent="0.25">
      <c r="A539" s="9">
        <v>536</v>
      </c>
      <c r="B539" s="41" t="s">
        <v>550</v>
      </c>
      <c r="C539" s="40">
        <v>115650</v>
      </c>
      <c r="D539" s="40">
        <v>14728</v>
      </c>
      <c r="E539" s="40">
        <v>12</v>
      </c>
      <c r="F539" s="40">
        <f t="shared" si="8"/>
        <v>130390</v>
      </c>
    </row>
    <row r="540" spans="1:6" x14ac:dyDescent="0.25">
      <c r="A540" s="9">
        <v>537</v>
      </c>
      <c r="B540" s="41" t="s">
        <v>551</v>
      </c>
      <c r="C540" s="40">
        <v>629096</v>
      </c>
      <c r="D540" s="40">
        <v>154062</v>
      </c>
      <c r="E540" s="40">
        <v>121</v>
      </c>
      <c r="F540" s="40">
        <f t="shared" si="8"/>
        <v>783279</v>
      </c>
    </row>
    <row r="541" spans="1:6" x14ac:dyDescent="0.25">
      <c r="A541" s="9">
        <v>538</v>
      </c>
      <c r="B541" s="41" t="s">
        <v>552</v>
      </c>
      <c r="C541" s="40">
        <v>150389</v>
      </c>
      <c r="D541" s="40">
        <v>16551</v>
      </c>
      <c r="E541" s="40">
        <v>12</v>
      </c>
      <c r="F541" s="40">
        <f t="shared" si="8"/>
        <v>166952</v>
      </c>
    </row>
    <row r="542" spans="1:6" x14ac:dyDescent="0.25">
      <c r="A542" s="9">
        <v>539</v>
      </c>
      <c r="B542" s="41" t="s">
        <v>553</v>
      </c>
      <c r="C542" s="40">
        <v>335597</v>
      </c>
      <c r="D542" s="40">
        <v>170560</v>
      </c>
      <c r="E542" s="40">
        <v>121</v>
      </c>
      <c r="F542" s="40">
        <f t="shared" si="8"/>
        <v>506278</v>
      </c>
    </row>
    <row r="543" spans="1:6" x14ac:dyDescent="0.25">
      <c r="A543" s="9">
        <v>540</v>
      </c>
      <c r="B543" s="41" t="s">
        <v>554</v>
      </c>
      <c r="C543" s="40">
        <v>573227</v>
      </c>
      <c r="D543" s="40">
        <v>301752</v>
      </c>
      <c r="E543" s="40">
        <v>256</v>
      </c>
      <c r="F543" s="40">
        <f t="shared" si="8"/>
        <v>875235</v>
      </c>
    </row>
    <row r="544" spans="1:6" x14ac:dyDescent="0.25">
      <c r="A544" s="9">
        <v>541</v>
      </c>
      <c r="B544" s="41" t="s">
        <v>555</v>
      </c>
      <c r="C544" s="40">
        <v>180020</v>
      </c>
      <c r="D544" s="40">
        <v>29884</v>
      </c>
      <c r="E544" s="40">
        <v>28</v>
      </c>
      <c r="F544" s="40">
        <f t="shared" si="8"/>
        <v>209932</v>
      </c>
    </row>
    <row r="545" spans="1:6" x14ac:dyDescent="0.25">
      <c r="A545" s="9">
        <v>542</v>
      </c>
      <c r="B545" s="41" t="s">
        <v>556</v>
      </c>
      <c r="C545" s="40">
        <v>160901</v>
      </c>
      <c r="D545" s="40">
        <v>22710</v>
      </c>
      <c r="E545" s="40">
        <v>17</v>
      </c>
      <c r="F545" s="40">
        <f t="shared" si="8"/>
        <v>183628</v>
      </c>
    </row>
    <row r="546" spans="1:6" x14ac:dyDescent="0.25">
      <c r="A546" s="9">
        <v>543</v>
      </c>
      <c r="B546" s="41" t="s">
        <v>557</v>
      </c>
      <c r="C546" s="40">
        <v>319256</v>
      </c>
      <c r="D546" s="40">
        <v>126416</v>
      </c>
      <c r="E546" s="40">
        <v>98</v>
      </c>
      <c r="F546" s="40">
        <f t="shared" si="8"/>
        <v>445770</v>
      </c>
    </row>
    <row r="547" spans="1:6" x14ac:dyDescent="0.25">
      <c r="A547" s="9">
        <v>544</v>
      </c>
      <c r="B547" s="41" t="s">
        <v>558</v>
      </c>
      <c r="C547" s="40">
        <v>172302</v>
      </c>
      <c r="D547" s="40">
        <v>32519</v>
      </c>
      <c r="E547" s="40">
        <v>27</v>
      </c>
      <c r="F547" s="40">
        <f t="shared" si="8"/>
        <v>204848</v>
      </c>
    </row>
    <row r="548" spans="1:6" x14ac:dyDescent="0.25">
      <c r="A548" s="9">
        <v>545</v>
      </c>
      <c r="B548" s="41" t="s">
        <v>559</v>
      </c>
      <c r="C548" s="40">
        <v>1212137</v>
      </c>
      <c r="D548" s="40">
        <v>337810</v>
      </c>
      <c r="E548" s="40">
        <v>260</v>
      </c>
      <c r="F548" s="40">
        <f t="shared" si="8"/>
        <v>1550207</v>
      </c>
    </row>
    <row r="549" spans="1:6" x14ac:dyDescent="0.25">
      <c r="A549" s="9">
        <v>546</v>
      </c>
      <c r="B549" s="41" t="s">
        <v>560</v>
      </c>
      <c r="C549" s="40">
        <v>381916</v>
      </c>
      <c r="D549" s="40">
        <v>158925</v>
      </c>
      <c r="E549" s="40">
        <v>129</v>
      </c>
      <c r="F549" s="40">
        <f t="shared" si="8"/>
        <v>540970</v>
      </c>
    </row>
    <row r="550" spans="1:6" x14ac:dyDescent="0.25">
      <c r="A550" s="9">
        <v>547</v>
      </c>
      <c r="B550" s="41" t="s">
        <v>561</v>
      </c>
      <c r="C550" s="40">
        <v>168016</v>
      </c>
      <c r="D550" s="40">
        <v>43257</v>
      </c>
      <c r="E550" s="40">
        <v>34</v>
      </c>
      <c r="F550" s="40">
        <f t="shared" si="8"/>
        <v>211307</v>
      </c>
    </row>
    <row r="551" spans="1:6" x14ac:dyDescent="0.25">
      <c r="A551" s="9">
        <v>548</v>
      </c>
      <c r="B551" s="41" t="s">
        <v>562</v>
      </c>
      <c r="C551" s="40">
        <v>278105</v>
      </c>
      <c r="D551" s="40">
        <v>88055</v>
      </c>
      <c r="E551" s="40">
        <v>71</v>
      </c>
      <c r="F551" s="40">
        <f t="shared" si="8"/>
        <v>366231</v>
      </c>
    </row>
    <row r="552" spans="1:6" x14ac:dyDescent="0.25">
      <c r="A552" s="9">
        <v>549</v>
      </c>
      <c r="B552" s="41" t="s">
        <v>563</v>
      </c>
      <c r="C552" s="40">
        <v>912623</v>
      </c>
      <c r="D552" s="40">
        <v>267608</v>
      </c>
      <c r="E552" s="40">
        <v>212</v>
      </c>
      <c r="F552" s="40">
        <f t="shared" si="8"/>
        <v>1180443</v>
      </c>
    </row>
    <row r="553" spans="1:6" x14ac:dyDescent="0.25">
      <c r="A553" s="9">
        <v>550</v>
      </c>
      <c r="B553" s="41" t="s">
        <v>564</v>
      </c>
      <c r="C553" s="40">
        <v>448152</v>
      </c>
      <c r="D553" s="40">
        <v>199716</v>
      </c>
      <c r="E553" s="40">
        <v>160</v>
      </c>
      <c r="F553" s="40">
        <f t="shared" si="8"/>
        <v>648028</v>
      </c>
    </row>
    <row r="554" spans="1:6" x14ac:dyDescent="0.25">
      <c r="A554" s="9">
        <v>551</v>
      </c>
      <c r="B554" s="41" t="s">
        <v>565</v>
      </c>
      <c r="C554" s="40">
        <v>1935743</v>
      </c>
      <c r="D554" s="40">
        <v>1226875</v>
      </c>
      <c r="E554" s="40">
        <v>1063</v>
      </c>
      <c r="F554" s="40">
        <f t="shared" si="8"/>
        <v>3163681</v>
      </c>
    </row>
    <row r="555" spans="1:6" x14ac:dyDescent="0.25">
      <c r="A555" s="9">
        <v>552</v>
      </c>
      <c r="B555" s="41" t="s">
        <v>566</v>
      </c>
      <c r="C555" s="40">
        <v>120803</v>
      </c>
      <c r="D555" s="40">
        <v>11316</v>
      </c>
      <c r="E555" s="40">
        <v>9</v>
      </c>
      <c r="F555" s="40">
        <f t="shared" si="8"/>
        <v>132128</v>
      </c>
    </row>
    <row r="556" spans="1:6" x14ac:dyDescent="0.25">
      <c r="A556" s="9">
        <v>553</v>
      </c>
      <c r="B556" s="41" t="s">
        <v>567</v>
      </c>
      <c r="C556" s="40">
        <v>925503</v>
      </c>
      <c r="D556" s="40">
        <v>618154</v>
      </c>
      <c r="E556" s="40">
        <v>543</v>
      </c>
      <c r="F556" s="40">
        <f t="shared" si="8"/>
        <v>1544200</v>
      </c>
    </row>
    <row r="557" spans="1:6" x14ac:dyDescent="0.25">
      <c r="A557" s="9">
        <v>554</v>
      </c>
      <c r="B557" s="41" t="s">
        <v>568</v>
      </c>
      <c r="C557" s="40">
        <v>419184</v>
      </c>
      <c r="D557" s="40">
        <v>87835</v>
      </c>
      <c r="E557" s="40">
        <v>82</v>
      </c>
      <c r="F557" s="40">
        <f t="shared" si="8"/>
        <v>507101</v>
      </c>
    </row>
    <row r="558" spans="1:6" x14ac:dyDescent="0.25">
      <c r="A558" s="9">
        <v>555</v>
      </c>
      <c r="B558" s="41" t="s">
        <v>569</v>
      </c>
      <c r="C558" s="40">
        <v>229005</v>
      </c>
      <c r="D558" s="40">
        <v>49303</v>
      </c>
      <c r="E558" s="40">
        <v>46</v>
      </c>
      <c r="F558" s="40">
        <f t="shared" si="8"/>
        <v>278354</v>
      </c>
    </row>
    <row r="559" spans="1:6" x14ac:dyDescent="0.25">
      <c r="A559" s="9">
        <v>556</v>
      </c>
      <c r="B559" s="41" t="s">
        <v>570</v>
      </c>
      <c r="C559" s="40">
        <v>123890</v>
      </c>
      <c r="D559" s="40">
        <v>9513</v>
      </c>
      <c r="E559" s="40">
        <v>8</v>
      </c>
      <c r="F559" s="40">
        <f t="shared" si="8"/>
        <v>133411</v>
      </c>
    </row>
    <row r="560" spans="1:6" x14ac:dyDescent="0.25">
      <c r="A560" s="9">
        <v>557</v>
      </c>
      <c r="B560" s="41" t="s">
        <v>571</v>
      </c>
      <c r="C560" s="40">
        <v>1162858</v>
      </c>
      <c r="D560" s="40">
        <v>391730</v>
      </c>
      <c r="E560" s="40">
        <v>346</v>
      </c>
      <c r="F560" s="40">
        <f t="shared" si="8"/>
        <v>1554934</v>
      </c>
    </row>
    <row r="561" spans="1:6" x14ac:dyDescent="0.25">
      <c r="A561" s="9">
        <v>558</v>
      </c>
      <c r="B561" s="41" t="s">
        <v>572</v>
      </c>
      <c r="C561" s="40">
        <v>126046</v>
      </c>
      <c r="D561" s="40">
        <v>23799</v>
      </c>
      <c r="E561" s="40">
        <v>22</v>
      </c>
      <c r="F561" s="40">
        <f t="shared" si="8"/>
        <v>149867</v>
      </c>
    </row>
    <row r="562" spans="1:6" x14ac:dyDescent="0.25">
      <c r="A562" s="9">
        <v>559</v>
      </c>
      <c r="B562" s="41" t="s">
        <v>573</v>
      </c>
      <c r="C562" s="40">
        <v>1051621</v>
      </c>
      <c r="D562" s="40">
        <v>510895</v>
      </c>
      <c r="E562" s="40">
        <v>423</v>
      </c>
      <c r="F562" s="40">
        <f t="shared" si="8"/>
        <v>1562939</v>
      </c>
    </row>
    <row r="563" spans="1:6" x14ac:dyDescent="0.25">
      <c r="A563" s="9">
        <v>560</v>
      </c>
      <c r="B563" s="41" t="s">
        <v>574</v>
      </c>
      <c r="C563" s="40">
        <v>479403</v>
      </c>
      <c r="D563" s="40">
        <v>224931</v>
      </c>
      <c r="E563" s="40">
        <v>191</v>
      </c>
      <c r="F563" s="40">
        <f t="shared" si="8"/>
        <v>704525</v>
      </c>
    </row>
    <row r="564" spans="1:6" x14ac:dyDescent="0.25">
      <c r="A564" s="9">
        <v>561</v>
      </c>
      <c r="B564" s="41" t="s">
        <v>575</v>
      </c>
      <c r="C564" s="40">
        <v>514427</v>
      </c>
      <c r="D564" s="40">
        <v>78758</v>
      </c>
      <c r="E564" s="40">
        <v>62</v>
      </c>
      <c r="F564" s="40">
        <f t="shared" si="8"/>
        <v>593247</v>
      </c>
    </row>
    <row r="565" spans="1:6" x14ac:dyDescent="0.25">
      <c r="A565" s="9">
        <v>562</v>
      </c>
      <c r="B565" s="41" t="s">
        <v>576</v>
      </c>
      <c r="C565" s="40">
        <v>182317</v>
      </c>
      <c r="D565" s="40">
        <v>46137</v>
      </c>
      <c r="E565" s="40">
        <v>32</v>
      </c>
      <c r="F565" s="40">
        <f t="shared" si="8"/>
        <v>228486</v>
      </c>
    </row>
    <row r="566" spans="1:6" x14ac:dyDescent="0.25">
      <c r="A566" s="9">
        <v>563</v>
      </c>
      <c r="B566" s="41" t="s">
        <v>577</v>
      </c>
      <c r="C566" s="40">
        <v>163105</v>
      </c>
      <c r="D566" s="40">
        <v>34714</v>
      </c>
      <c r="E566" s="40">
        <v>23</v>
      </c>
      <c r="F566" s="40">
        <f t="shared" si="8"/>
        <v>197842</v>
      </c>
    </row>
    <row r="567" spans="1:6" x14ac:dyDescent="0.25">
      <c r="A567" s="9">
        <v>564</v>
      </c>
      <c r="B567" s="41" t="s">
        <v>578</v>
      </c>
      <c r="C567" s="40">
        <v>205717</v>
      </c>
      <c r="D567" s="40">
        <v>18354</v>
      </c>
      <c r="E567" s="40">
        <v>17</v>
      </c>
      <c r="F567" s="40">
        <f t="shared" si="8"/>
        <v>224088</v>
      </c>
    </row>
    <row r="568" spans="1:6" x14ac:dyDescent="0.25">
      <c r="A568" s="9">
        <v>565</v>
      </c>
      <c r="B568" s="41" t="s">
        <v>579</v>
      </c>
      <c r="C568" s="40">
        <v>2953596</v>
      </c>
      <c r="D568" s="40">
        <v>1366440</v>
      </c>
      <c r="E568" s="40">
        <v>1130</v>
      </c>
      <c r="F568" s="40">
        <f t="shared" si="8"/>
        <v>4321166</v>
      </c>
    </row>
    <row r="569" spans="1:6" x14ac:dyDescent="0.25">
      <c r="A569" s="9">
        <v>566</v>
      </c>
      <c r="B569" s="41" t="s">
        <v>580</v>
      </c>
      <c r="C569" s="40">
        <v>252592</v>
      </c>
      <c r="D569" s="40">
        <v>49305</v>
      </c>
      <c r="E569" s="40">
        <v>46</v>
      </c>
      <c r="F569" s="40">
        <f t="shared" si="8"/>
        <v>301943</v>
      </c>
    </row>
    <row r="570" spans="1:6" x14ac:dyDescent="0.25">
      <c r="A570" s="9">
        <v>567</v>
      </c>
      <c r="B570" s="41" t="s">
        <v>581</v>
      </c>
      <c r="C570" s="40">
        <v>246235</v>
      </c>
      <c r="D570" s="40">
        <v>76971</v>
      </c>
      <c r="E570" s="40">
        <v>59</v>
      </c>
      <c r="F570" s="40">
        <f t="shared" si="8"/>
        <v>323265</v>
      </c>
    </row>
    <row r="571" spans="1:6" x14ac:dyDescent="0.25">
      <c r="A571" s="9">
        <v>568</v>
      </c>
      <c r="B571" s="41" t="s">
        <v>582</v>
      </c>
      <c r="C571" s="40">
        <v>166022</v>
      </c>
      <c r="D571" s="40">
        <v>34943</v>
      </c>
      <c r="E571" s="40">
        <v>28</v>
      </c>
      <c r="F571" s="40">
        <f t="shared" si="8"/>
        <v>200993</v>
      </c>
    </row>
    <row r="572" spans="1:6" x14ac:dyDescent="0.25">
      <c r="A572" s="9">
        <v>569</v>
      </c>
      <c r="B572" s="41" t="s">
        <v>583</v>
      </c>
      <c r="C572" s="40">
        <v>193424</v>
      </c>
      <c r="D572" s="40">
        <v>35337</v>
      </c>
      <c r="E572" s="40">
        <v>27</v>
      </c>
      <c r="F572" s="40">
        <f t="shared" si="8"/>
        <v>228788</v>
      </c>
    </row>
    <row r="573" spans="1:6" x14ac:dyDescent="0.25">
      <c r="A573" s="9">
        <v>570</v>
      </c>
      <c r="B573" s="41" t="s">
        <v>584</v>
      </c>
      <c r="C573" s="40">
        <v>1304059</v>
      </c>
      <c r="D573" s="40">
        <v>689279</v>
      </c>
      <c r="E573" s="40">
        <v>562</v>
      </c>
      <c r="F573" s="40">
        <f t="shared" si="8"/>
        <v>1993900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JULIO ORD + AJ</vt:lpstr>
      <vt:lpstr>JULIO ORD</vt:lpstr>
      <vt:lpstr>2do aj trimes 2020 FOFIR </vt:lpstr>
      <vt:lpstr>FEIEF SEGUNDO TRIMESTRE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2020-01-06T15:53:09Z</dcterms:created>
  <dcterms:modified xsi:type="dcterms:W3CDTF">2020-08-05T17:08:16Z</dcterms:modified>
</cp:coreProperties>
</file>